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anni\Desktop\"/>
    </mc:Choice>
  </mc:AlternateContent>
  <xr:revisionPtr revIDLastSave="0" documentId="13_ncr:1_{80EFE670-15C2-49FE-A571-D244F7E40D21}" xr6:coauthVersionLast="47" xr6:coauthVersionMax="47" xr10:uidLastSave="{00000000-0000-0000-0000-000000000000}"/>
  <bookViews>
    <workbookView xWindow="1320" yWindow="1560" windowWidth="23430" windowHeight="13650" tabRatio="867" xr2:uid="{1118D494-86A4-4F67-B03E-3772073E6E93}"/>
  </bookViews>
  <sheets>
    <sheet name="作成要領" sheetId="14" r:id="rId1"/>
    <sheet name="請求基本情報_記入例" sheetId="31" r:id="rId2"/>
    <sheet name="請求基本情報" sheetId="13" r:id="rId3"/>
    <sheet name="契約_記入例" sheetId="35" r:id="rId4"/>
    <sheet name="契約 (8%)" sheetId="33" r:id="rId5"/>
    <sheet name="契約 (10%)" sheetId="36" r:id="rId6"/>
    <sheet name="契約 (10%) 内訳金額手入力" sheetId="40" r:id="rId7"/>
    <sheet name="契約外_記入例" sheetId="27" r:id="rId8"/>
    <sheet name="契約外(8%)" sheetId="19" r:id="rId9"/>
    <sheet name="契約外(10%)" sheetId="39" r:id="rId10"/>
  </sheets>
  <externalReferences>
    <externalReference r:id="rId11"/>
  </externalReferences>
  <definedNames>
    <definedName name="_xlnm.Print_Area" localSheetId="5">'契約 (10%)'!$A$1:$BA$204</definedName>
    <definedName name="_xlnm.Print_Area" localSheetId="6">'契約 (10%) 内訳金額手入力'!$A$1:$BA$204</definedName>
    <definedName name="_xlnm.Print_Area" localSheetId="4">'契約 (8%)'!$A$1:$BA$204</definedName>
    <definedName name="_xlnm.Print_Area" localSheetId="3">契約_記入例!$A$1:$CF$103</definedName>
    <definedName name="_xlnm.Print_Area" localSheetId="9">'契約外(10%)'!$A$1:$BA$186</definedName>
    <definedName name="_xlnm.Print_Area" localSheetId="8">'契約外(8%)'!$A$1:$BA$186</definedName>
    <definedName name="_xlnm.Print_Area" localSheetId="7">契約外_記入例!$A$1:$CC$104</definedName>
    <definedName name="_xlnm.Print_Area" localSheetId="0">作成要領!$A$1:$K$32</definedName>
    <definedName name="_xlnm.Print_Area" localSheetId="2">請求基本情報!$A$1:$BB$62</definedName>
    <definedName name="_xlnm.Print_Area" localSheetId="1">請求基本情報_記入例!$A$1:$BB$62</definedName>
    <definedName name="工事名" localSheetId="7">#REF!</definedName>
    <definedName name="工事名">#REF!</definedName>
    <definedName name="工事名一覧">[1]工事名一覧!$B:$B</definedName>
    <definedName name="入力" localSheetId="7">#REF!,#REF!</definedName>
    <definedName name="入力">#REF!,#REF!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52" i="19" l="1"/>
  <c r="J12" i="19"/>
  <c r="AG65" i="19"/>
  <c r="AG62" i="19"/>
  <c r="AG59" i="19"/>
  <c r="AG59" i="39"/>
  <c r="AG152" i="39" s="1"/>
  <c r="AK196" i="40"/>
  <c r="M196" i="40"/>
  <c r="AK194" i="40"/>
  <c r="M194" i="40"/>
  <c r="AU192" i="40"/>
  <c r="AL192" i="40"/>
  <c r="W192" i="40"/>
  <c r="AR190" i="40"/>
  <c r="AJ190" i="40"/>
  <c r="V190" i="40"/>
  <c r="M190" i="40"/>
  <c r="AJ188" i="40"/>
  <c r="AJ186" i="40"/>
  <c r="ES171" i="40"/>
  <c r="AF171" i="40"/>
  <c r="ES168" i="40"/>
  <c r="AR165" i="40"/>
  <c r="AN165" i="40"/>
  <c r="ES165" i="40" s="1"/>
  <c r="AB165" i="40"/>
  <c r="X165" i="40"/>
  <c r="P165" i="40"/>
  <c r="F165" i="40"/>
  <c r="D165" i="40"/>
  <c r="B165" i="40"/>
  <c r="ES162" i="40"/>
  <c r="AR162" i="40"/>
  <c r="AN162" i="40"/>
  <c r="AB162" i="40"/>
  <c r="X162" i="40"/>
  <c r="P162" i="40"/>
  <c r="F162" i="40"/>
  <c r="D162" i="40"/>
  <c r="B162" i="40"/>
  <c r="ES159" i="40"/>
  <c r="AR159" i="40"/>
  <c r="AN159" i="40"/>
  <c r="AB159" i="40"/>
  <c r="X159" i="40"/>
  <c r="P159" i="40"/>
  <c r="F159" i="40"/>
  <c r="D159" i="40"/>
  <c r="B159" i="40"/>
  <c r="AR156" i="40"/>
  <c r="AN156" i="40"/>
  <c r="ES156" i="40" s="1"/>
  <c r="AB156" i="40"/>
  <c r="X156" i="40"/>
  <c r="P156" i="40"/>
  <c r="F156" i="40"/>
  <c r="D156" i="40"/>
  <c r="B156" i="40"/>
  <c r="ES153" i="40"/>
  <c r="AR153" i="40"/>
  <c r="AN153" i="40"/>
  <c r="AB153" i="40"/>
  <c r="X153" i="40"/>
  <c r="P153" i="40"/>
  <c r="F153" i="40"/>
  <c r="D153" i="40"/>
  <c r="B153" i="40"/>
  <c r="ES150" i="40"/>
  <c r="AR150" i="40"/>
  <c r="AN150" i="40"/>
  <c r="AB150" i="40"/>
  <c r="X150" i="40"/>
  <c r="P150" i="40"/>
  <c r="F150" i="40"/>
  <c r="D150" i="40"/>
  <c r="B150" i="40"/>
  <c r="AR147" i="40"/>
  <c r="AN147" i="40"/>
  <c r="ES147" i="40" s="1"/>
  <c r="AB147" i="40"/>
  <c r="X147" i="40"/>
  <c r="P147" i="40"/>
  <c r="F147" i="40"/>
  <c r="D147" i="40"/>
  <c r="B147" i="40"/>
  <c r="ES144" i="40"/>
  <c r="AR144" i="40"/>
  <c r="AN144" i="40"/>
  <c r="AB144" i="40"/>
  <c r="X144" i="40"/>
  <c r="P144" i="40"/>
  <c r="F144" i="40"/>
  <c r="D144" i="40"/>
  <c r="B144" i="40"/>
  <c r="ES141" i="40"/>
  <c r="AR141" i="40"/>
  <c r="AN141" i="40"/>
  <c r="AB141" i="40"/>
  <c r="X141" i="40"/>
  <c r="P141" i="40"/>
  <c r="F141" i="40"/>
  <c r="D141" i="40"/>
  <c r="B141" i="40"/>
  <c r="AR138" i="40"/>
  <c r="AN138" i="40"/>
  <c r="ES138" i="40" s="1"/>
  <c r="AB138" i="40"/>
  <c r="X138" i="40"/>
  <c r="P138" i="40"/>
  <c r="F138" i="40"/>
  <c r="D138" i="40"/>
  <c r="B138" i="40"/>
  <c r="ES135" i="40"/>
  <c r="AR135" i="40"/>
  <c r="AN135" i="40"/>
  <c r="AB135" i="40"/>
  <c r="X135" i="40"/>
  <c r="P135" i="40"/>
  <c r="F135" i="40"/>
  <c r="D135" i="40"/>
  <c r="B135" i="40"/>
  <c r="ES132" i="40"/>
  <c r="AR132" i="40"/>
  <c r="AN132" i="40"/>
  <c r="AB132" i="40"/>
  <c r="X132" i="40"/>
  <c r="P132" i="40"/>
  <c r="F132" i="40"/>
  <c r="D132" i="40"/>
  <c r="B132" i="40"/>
  <c r="AR129" i="40"/>
  <c r="AN129" i="40"/>
  <c r="ES129" i="40" s="1"/>
  <c r="AB129" i="40"/>
  <c r="X129" i="40"/>
  <c r="P129" i="40"/>
  <c r="F129" i="40"/>
  <c r="D129" i="40"/>
  <c r="B129" i="40"/>
  <c r="J122" i="40"/>
  <c r="J120" i="40"/>
  <c r="AX103" i="40"/>
  <c r="AT103" i="40"/>
  <c r="AJ103" i="40"/>
  <c r="AK94" i="40"/>
  <c r="M94" i="40"/>
  <c r="AK92" i="40"/>
  <c r="M92" i="40"/>
  <c r="AU90" i="40"/>
  <c r="AL90" i="40"/>
  <c r="W90" i="40"/>
  <c r="AR88" i="40"/>
  <c r="AJ88" i="40"/>
  <c r="V88" i="40"/>
  <c r="M88" i="40"/>
  <c r="AJ86" i="40"/>
  <c r="AJ84" i="40"/>
  <c r="ES69" i="40"/>
  <c r="ES66" i="40"/>
  <c r="ES63" i="40"/>
  <c r="AF165" i="40"/>
  <c r="ES60" i="40"/>
  <c r="AF162" i="40"/>
  <c r="ES57" i="40"/>
  <c r="AF159" i="40"/>
  <c r="ES54" i="40"/>
  <c r="AF156" i="40"/>
  <c r="ES51" i="40"/>
  <c r="AF153" i="40"/>
  <c r="ES48" i="40"/>
  <c r="AF150" i="40"/>
  <c r="ES45" i="40"/>
  <c r="AF147" i="40"/>
  <c r="ES42" i="40"/>
  <c r="AF144" i="40"/>
  <c r="ES39" i="40"/>
  <c r="AF141" i="40"/>
  <c r="ES36" i="40"/>
  <c r="AF138" i="40"/>
  <c r="ES33" i="40"/>
  <c r="AF135" i="40"/>
  <c r="ES30" i="40"/>
  <c r="AF132" i="40"/>
  <c r="ES27" i="40"/>
  <c r="AF129" i="40"/>
  <c r="AR190" i="36"/>
  <c r="AJ190" i="36"/>
  <c r="AJ188" i="36"/>
  <c r="AJ186" i="36"/>
  <c r="AR190" i="33"/>
  <c r="AJ190" i="33"/>
  <c r="AJ188" i="33"/>
  <c r="AJ186" i="33"/>
  <c r="V171" i="39"/>
  <c r="M171" i="39"/>
  <c r="V171" i="19"/>
  <c r="M171" i="19"/>
  <c r="V190" i="36"/>
  <c r="M190" i="36"/>
  <c r="V88" i="36"/>
  <c r="M88" i="36"/>
  <c r="V190" i="33"/>
  <c r="M190" i="33"/>
  <c r="V88" i="33"/>
  <c r="M88" i="33"/>
  <c r="W122" i="39"/>
  <c r="W125" i="39"/>
  <c r="W128" i="39"/>
  <c r="W131" i="39"/>
  <c r="W134" i="39"/>
  <c r="W137" i="39"/>
  <c r="W140" i="39"/>
  <c r="W143" i="39"/>
  <c r="W146" i="39"/>
  <c r="W149" i="39"/>
  <c r="W152" i="39"/>
  <c r="W119" i="39"/>
  <c r="W122" i="19"/>
  <c r="W125" i="19"/>
  <c r="W128" i="19"/>
  <c r="W131" i="19"/>
  <c r="W134" i="19"/>
  <c r="W137" i="19"/>
  <c r="W140" i="19"/>
  <c r="W143" i="19"/>
  <c r="W146" i="19"/>
  <c r="W149" i="19"/>
  <c r="W152" i="19"/>
  <c r="W119" i="19"/>
  <c r="AK177" i="39"/>
  <c r="M177" i="39"/>
  <c r="AK175" i="39"/>
  <c r="M175" i="39"/>
  <c r="AU173" i="39"/>
  <c r="AL173" i="39"/>
  <c r="W173" i="39"/>
  <c r="AR171" i="39"/>
  <c r="AJ171" i="39"/>
  <c r="AJ169" i="39"/>
  <c r="AJ167" i="39"/>
  <c r="AT152" i="39"/>
  <c r="AP152" i="39"/>
  <c r="Z152" i="39"/>
  <c r="T152" i="39"/>
  <c r="F152" i="39"/>
  <c r="D152" i="39"/>
  <c r="B152" i="39"/>
  <c r="AT149" i="39"/>
  <c r="AP149" i="39"/>
  <c r="Z149" i="39"/>
  <c r="T149" i="39"/>
  <c r="F149" i="39"/>
  <c r="D149" i="39"/>
  <c r="B149" i="39"/>
  <c r="AT146" i="39"/>
  <c r="AP146" i="39"/>
  <c r="Z146" i="39"/>
  <c r="T146" i="39"/>
  <c r="F146" i="39"/>
  <c r="D146" i="39"/>
  <c r="B146" i="39"/>
  <c r="AT143" i="39"/>
  <c r="AP143" i="39"/>
  <c r="Z143" i="39"/>
  <c r="T143" i="39"/>
  <c r="F143" i="39"/>
  <c r="D143" i="39"/>
  <c r="B143" i="39"/>
  <c r="AT140" i="39"/>
  <c r="AP140" i="39"/>
  <c r="Z140" i="39"/>
  <c r="T140" i="39"/>
  <c r="F140" i="39"/>
  <c r="D140" i="39"/>
  <c r="B140" i="39"/>
  <c r="AT137" i="39"/>
  <c r="AP137" i="39"/>
  <c r="Z137" i="39"/>
  <c r="T137" i="39"/>
  <c r="F137" i="39"/>
  <c r="D137" i="39"/>
  <c r="B137" i="39"/>
  <c r="AT134" i="39"/>
  <c r="AP134" i="39"/>
  <c r="Z134" i="39"/>
  <c r="T134" i="39"/>
  <c r="F134" i="39"/>
  <c r="D134" i="39"/>
  <c r="B134" i="39"/>
  <c r="AT131" i="39"/>
  <c r="AP131" i="39"/>
  <c r="Z131" i="39"/>
  <c r="T131" i="39"/>
  <c r="F131" i="39"/>
  <c r="D131" i="39"/>
  <c r="B131" i="39"/>
  <c r="AT128" i="39"/>
  <c r="AP128" i="39"/>
  <c r="Z128" i="39"/>
  <c r="T128" i="39"/>
  <c r="F128" i="39"/>
  <c r="D128" i="39"/>
  <c r="B128" i="39"/>
  <c r="AT125" i="39"/>
  <c r="AP125" i="39"/>
  <c r="Z125" i="39"/>
  <c r="T125" i="39"/>
  <c r="F125" i="39"/>
  <c r="D125" i="39"/>
  <c r="B125" i="39"/>
  <c r="AT122" i="39"/>
  <c r="AP122" i="39"/>
  <c r="Z122" i="39"/>
  <c r="T122" i="39"/>
  <c r="F122" i="39"/>
  <c r="D122" i="39"/>
  <c r="B122" i="39"/>
  <c r="AT119" i="39"/>
  <c r="AP119" i="39"/>
  <c r="Z119" i="39"/>
  <c r="T119" i="39"/>
  <c r="F119" i="39"/>
  <c r="D119" i="39"/>
  <c r="B119" i="39"/>
  <c r="I113" i="39"/>
  <c r="J110" i="39"/>
  <c r="AX96" i="39"/>
  <c r="AT96" i="39"/>
  <c r="AJ96" i="39"/>
  <c r="AK84" i="39"/>
  <c r="M84" i="39"/>
  <c r="AK82" i="39"/>
  <c r="M82" i="39"/>
  <c r="AU80" i="39"/>
  <c r="AL80" i="39"/>
  <c r="W80" i="39"/>
  <c r="AR78" i="39"/>
  <c r="AJ78" i="39"/>
  <c r="V78" i="39"/>
  <c r="M78" i="39"/>
  <c r="AJ76" i="39"/>
  <c r="AJ74" i="39"/>
  <c r="EZ59" i="39"/>
  <c r="EZ56" i="39"/>
  <c r="AG56" i="39"/>
  <c r="AG149" i="39" s="1"/>
  <c r="EZ53" i="39"/>
  <c r="AG53" i="39"/>
  <c r="AG146" i="39" s="1"/>
  <c r="EZ50" i="39"/>
  <c r="AG50" i="39"/>
  <c r="AG143" i="39" s="1"/>
  <c r="EZ47" i="39"/>
  <c r="AG47" i="39"/>
  <c r="AG140" i="39" s="1"/>
  <c r="EZ44" i="39"/>
  <c r="AG44" i="39"/>
  <c r="AG137" i="39" s="1"/>
  <c r="EZ41" i="39"/>
  <c r="AG41" i="39"/>
  <c r="AG134" i="39" s="1"/>
  <c r="AG38" i="39"/>
  <c r="AG131" i="39" s="1"/>
  <c r="EZ35" i="39"/>
  <c r="AG35" i="39"/>
  <c r="AG128" i="39" s="1"/>
  <c r="AG32" i="39"/>
  <c r="AG125" i="39" s="1"/>
  <c r="AG29" i="39"/>
  <c r="AG122" i="39" s="1"/>
  <c r="EZ26" i="39"/>
  <c r="AG26" i="39"/>
  <c r="AG119" i="39" s="1"/>
  <c r="AG32" i="19"/>
  <c r="AR88" i="35"/>
  <c r="AJ88" i="35"/>
  <c r="AJ86" i="35"/>
  <c r="AJ84" i="35"/>
  <c r="AK94" i="35"/>
  <c r="AK92" i="35"/>
  <c r="AU90" i="35"/>
  <c r="AL90" i="35"/>
  <c r="M94" i="35"/>
  <c r="M92" i="35"/>
  <c r="W90" i="35"/>
  <c r="V88" i="35"/>
  <c r="M88" i="35"/>
  <c r="AK196" i="36"/>
  <c r="M196" i="36"/>
  <c r="AK194" i="36"/>
  <c r="M194" i="36"/>
  <c r="AU192" i="36"/>
  <c r="AL192" i="36"/>
  <c r="W192" i="36"/>
  <c r="ES171" i="36"/>
  <c r="AF171" i="36"/>
  <c r="ES168" i="36"/>
  <c r="AR165" i="36"/>
  <c r="AN165" i="36"/>
  <c r="ES165" i="36" s="1"/>
  <c r="AB165" i="36"/>
  <c r="X165" i="36"/>
  <c r="P165" i="36"/>
  <c r="F165" i="36"/>
  <c r="D165" i="36"/>
  <c r="B165" i="36"/>
  <c r="AR162" i="36"/>
  <c r="AN162" i="36"/>
  <c r="ES162" i="36" s="1"/>
  <c r="AB162" i="36"/>
  <c r="X162" i="36"/>
  <c r="P162" i="36"/>
  <c r="F162" i="36"/>
  <c r="D162" i="36"/>
  <c r="B162" i="36"/>
  <c r="ES159" i="36"/>
  <c r="AR159" i="36"/>
  <c r="AN159" i="36"/>
  <c r="AB159" i="36"/>
  <c r="X159" i="36"/>
  <c r="P159" i="36"/>
  <c r="F159" i="36"/>
  <c r="D159" i="36"/>
  <c r="B159" i="36"/>
  <c r="AR156" i="36"/>
  <c r="AN156" i="36"/>
  <c r="ES156" i="36" s="1"/>
  <c r="AB156" i="36"/>
  <c r="X156" i="36"/>
  <c r="P156" i="36"/>
  <c r="F156" i="36"/>
  <c r="D156" i="36"/>
  <c r="B156" i="36"/>
  <c r="AR153" i="36"/>
  <c r="AN153" i="36"/>
  <c r="ES153" i="36" s="1"/>
  <c r="AB153" i="36"/>
  <c r="X153" i="36"/>
  <c r="P153" i="36"/>
  <c r="F153" i="36"/>
  <c r="D153" i="36"/>
  <c r="B153" i="36"/>
  <c r="ES150" i="36"/>
  <c r="AR150" i="36"/>
  <c r="AN150" i="36"/>
  <c r="AB150" i="36"/>
  <c r="X150" i="36"/>
  <c r="P150" i="36"/>
  <c r="F150" i="36"/>
  <c r="D150" i="36"/>
  <c r="B150" i="36"/>
  <c r="AR147" i="36"/>
  <c r="AN147" i="36"/>
  <c r="ES147" i="36" s="1"/>
  <c r="AB147" i="36"/>
  <c r="X147" i="36"/>
  <c r="P147" i="36"/>
  <c r="F147" i="36"/>
  <c r="D147" i="36"/>
  <c r="B147" i="36"/>
  <c r="AR144" i="36"/>
  <c r="AN144" i="36"/>
  <c r="ES144" i="36" s="1"/>
  <c r="AB144" i="36"/>
  <c r="X144" i="36"/>
  <c r="P144" i="36"/>
  <c r="F144" i="36"/>
  <c r="D144" i="36"/>
  <c r="B144" i="36"/>
  <c r="AR141" i="36"/>
  <c r="AN141" i="36"/>
  <c r="ES141" i="36" s="1"/>
  <c r="AB141" i="36"/>
  <c r="X141" i="36"/>
  <c r="P141" i="36"/>
  <c r="F141" i="36"/>
  <c r="D141" i="36"/>
  <c r="B141" i="36"/>
  <c r="AR138" i="36"/>
  <c r="AN138" i="36"/>
  <c r="ES138" i="36" s="1"/>
  <c r="AB138" i="36"/>
  <c r="X138" i="36"/>
  <c r="P138" i="36"/>
  <c r="F138" i="36"/>
  <c r="D138" i="36"/>
  <c r="B138" i="36"/>
  <c r="AR135" i="36"/>
  <c r="AN135" i="36"/>
  <c r="ES135" i="36" s="1"/>
  <c r="AB135" i="36"/>
  <c r="X135" i="36"/>
  <c r="P135" i="36"/>
  <c r="F135" i="36"/>
  <c r="D135" i="36"/>
  <c r="B135" i="36"/>
  <c r="AR132" i="36"/>
  <c r="AN132" i="36"/>
  <c r="ES132" i="36" s="1"/>
  <c r="AB132" i="36"/>
  <c r="X132" i="36"/>
  <c r="P132" i="36"/>
  <c r="F132" i="36"/>
  <c r="D132" i="36"/>
  <c r="B132" i="36"/>
  <c r="AR129" i="36"/>
  <c r="AN129" i="36"/>
  <c r="ES129" i="36" s="1"/>
  <c r="AB129" i="36"/>
  <c r="X129" i="36"/>
  <c r="P129" i="36"/>
  <c r="F129" i="36"/>
  <c r="D129" i="36"/>
  <c r="B129" i="36"/>
  <c r="J122" i="36"/>
  <c r="J120" i="36"/>
  <c r="AX103" i="36"/>
  <c r="AT103" i="36"/>
  <c r="AJ103" i="36"/>
  <c r="AK94" i="36"/>
  <c r="M94" i="36"/>
  <c r="AK92" i="36"/>
  <c r="M92" i="36"/>
  <c r="AU90" i="36"/>
  <c r="AL90" i="36"/>
  <c r="W90" i="36"/>
  <c r="AR88" i="36"/>
  <c r="AJ88" i="36"/>
  <c r="AJ86" i="36"/>
  <c r="AJ84" i="36"/>
  <c r="ES69" i="36"/>
  <c r="ES66" i="36"/>
  <c r="ES63" i="36"/>
  <c r="AF63" i="36"/>
  <c r="AF165" i="36" s="1"/>
  <c r="ES60" i="36"/>
  <c r="AF60" i="36"/>
  <c r="AF162" i="36" s="1"/>
  <c r="ES57" i="36"/>
  <c r="AF57" i="36"/>
  <c r="AF159" i="36" s="1"/>
  <c r="ES54" i="36"/>
  <c r="AF54" i="36"/>
  <c r="AF156" i="36" s="1"/>
  <c r="ES51" i="36"/>
  <c r="AF51" i="36"/>
  <c r="AF153" i="36" s="1"/>
  <c r="ES48" i="36"/>
  <c r="AF48" i="36"/>
  <c r="AF150" i="36" s="1"/>
  <c r="ES45" i="36"/>
  <c r="AF45" i="36"/>
  <c r="AF147" i="36" s="1"/>
  <c r="ES42" i="36"/>
  <c r="AF42" i="36"/>
  <c r="AF144" i="36" s="1"/>
  <c r="ES39" i="36"/>
  <c r="AF39" i="36"/>
  <c r="AF141" i="36" s="1"/>
  <c r="ES36" i="36"/>
  <c r="AF36" i="36"/>
  <c r="AF138" i="36" s="1"/>
  <c r="ES33" i="36"/>
  <c r="AF33" i="36"/>
  <c r="AF135" i="36" s="1"/>
  <c r="ES30" i="36"/>
  <c r="AF30" i="36"/>
  <c r="AF132" i="36" s="1"/>
  <c r="ES27" i="36"/>
  <c r="AF27" i="36"/>
  <c r="AF129" i="36" s="1"/>
  <c r="ES78" i="40" l="1"/>
  <c r="AF66" i="40" s="1"/>
  <c r="ES180" i="40"/>
  <c r="EZ29" i="39"/>
  <c r="ES78" i="36"/>
  <c r="AF66" i="36" s="1"/>
  <c r="EZ38" i="39"/>
  <c r="EZ32" i="39"/>
  <c r="ES180" i="36"/>
  <c r="AF78" i="40" l="1"/>
  <c r="AF180" i="40" s="1"/>
  <c r="AF72" i="40"/>
  <c r="AF168" i="40"/>
  <c r="AF78" i="36"/>
  <c r="AF180" i="36" s="1"/>
  <c r="EZ65" i="39"/>
  <c r="AG68" i="39" s="1"/>
  <c r="AG161" i="39" s="1"/>
  <c r="AF168" i="36"/>
  <c r="AF72" i="36"/>
  <c r="AF75" i="36" l="1"/>
  <c r="J11" i="36"/>
  <c r="J113" i="36" s="1"/>
  <c r="J11" i="40"/>
  <c r="J113" i="40" s="1"/>
  <c r="AF75" i="40"/>
  <c r="AF174" i="40"/>
  <c r="AG62" i="39"/>
  <c r="J12" i="39" s="1"/>
  <c r="J105" i="39" s="1"/>
  <c r="AF174" i="36"/>
  <c r="J14" i="40" l="1"/>
  <c r="J116" i="40" s="1"/>
  <c r="AF177" i="40"/>
  <c r="AG155" i="39"/>
  <c r="AG65" i="39"/>
  <c r="AG158" i="39" s="1"/>
  <c r="J14" i="36"/>
  <c r="J116" i="36" s="1"/>
  <c r="AF177" i="36"/>
  <c r="AR88" i="27" l="1"/>
  <c r="AJ88" i="27"/>
  <c r="V88" i="27"/>
  <c r="M88" i="27"/>
  <c r="AJ86" i="27"/>
  <c r="AJ84" i="27"/>
  <c r="M194" i="33"/>
  <c r="AU173" i="19"/>
  <c r="AL173" i="19"/>
  <c r="AR171" i="19"/>
  <c r="AJ171" i="19"/>
  <c r="AJ169" i="19"/>
  <c r="AJ167" i="19"/>
  <c r="AK177" i="19"/>
  <c r="AK175" i="19"/>
  <c r="W173" i="19"/>
  <c r="M177" i="19"/>
  <c r="M175" i="19"/>
  <c r="M84" i="19"/>
  <c r="M82" i="19"/>
  <c r="AK84" i="19"/>
  <c r="ES69" i="35"/>
  <c r="ES66" i="35"/>
  <c r="ES63" i="35"/>
  <c r="AF63" i="35"/>
  <c r="ES60" i="35"/>
  <c r="AF60" i="35"/>
  <c r="ES57" i="35"/>
  <c r="AF57" i="35"/>
  <c r="ES54" i="35"/>
  <c r="AF54" i="35"/>
  <c r="ES51" i="35"/>
  <c r="AF51" i="35"/>
  <c r="ES48" i="35"/>
  <c r="AF48" i="35"/>
  <c r="ES45" i="35"/>
  <c r="AF45" i="35"/>
  <c r="ES42" i="35"/>
  <c r="AF42" i="35"/>
  <c r="ES39" i="35"/>
  <c r="AF39" i="35"/>
  <c r="ES36" i="35"/>
  <c r="AF36" i="35"/>
  <c r="AF33" i="35"/>
  <c r="ES30" i="35"/>
  <c r="AF30" i="35"/>
  <c r="ES27" i="35"/>
  <c r="AF27" i="35"/>
  <c r="W192" i="33"/>
  <c r="AU192" i="33"/>
  <c r="AL192" i="33"/>
  <c r="AK196" i="33"/>
  <c r="AK194" i="33"/>
  <c r="M196" i="33"/>
  <c r="M92" i="33"/>
  <c r="M94" i="33"/>
  <c r="J122" i="33"/>
  <c r="AX103" i="33"/>
  <c r="AT103" i="33"/>
  <c r="AJ103" i="33"/>
  <c r="J120" i="33"/>
  <c r="AR132" i="33"/>
  <c r="AR135" i="33"/>
  <c r="AR138" i="33"/>
  <c r="AR141" i="33"/>
  <c r="AR144" i="33"/>
  <c r="AR147" i="33"/>
  <c r="AR150" i="33"/>
  <c r="AR153" i="33"/>
  <c r="AR156" i="33"/>
  <c r="AR159" i="33"/>
  <c r="AR162" i="33"/>
  <c r="AR165" i="33"/>
  <c r="AR129" i="33"/>
  <c r="AN132" i="33"/>
  <c r="ES132" i="33" s="1"/>
  <c r="AN135" i="33"/>
  <c r="AN138" i="33"/>
  <c r="ES138" i="33" s="1"/>
  <c r="AN141" i="33"/>
  <c r="AN144" i="33"/>
  <c r="ES144" i="33" s="1"/>
  <c r="AN147" i="33"/>
  <c r="ES147" i="33" s="1"/>
  <c r="AN150" i="33"/>
  <c r="ES150" i="33" s="1"/>
  <c r="AN153" i="33"/>
  <c r="ES153" i="33" s="1"/>
  <c r="AN156" i="33"/>
  <c r="ES156" i="33" s="1"/>
  <c r="AN159" i="33"/>
  <c r="ES159" i="33" s="1"/>
  <c r="AN162" i="33"/>
  <c r="ES162" i="33" s="1"/>
  <c r="AN165" i="33"/>
  <c r="ES165" i="33" s="1"/>
  <c r="AN129" i="33"/>
  <c r="ES129" i="33" s="1"/>
  <c r="AF171" i="33"/>
  <c r="AB132" i="33"/>
  <c r="AB135" i="33"/>
  <c r="AB138" i="33"/>
  <c r="AB141" i="33"/>
  <c r="AB144" i="33"/>
  <c r="AB147" i="33"/>
  <c r="AB150" i="33"/>
  <c r="AB153" i="33"/>
  <c r="AB156" i="33"/>
  <c r="AB159" i="33"/>
  <c r="AB162" i="33"/>
  <c r="AB165" i="33"/>
  <c r="AB129" i="33"/>
  <c r="X132" i="33"/>
  <c r="X135" i="33"/>
  <c r="X138" i="33"/>
  <c r="X141" i="33"/>
  <c r="X144" i="33"/>
  <c r="X147" i="33"/>
  <c r="X150" i="33"/>
  <c r="X153" i="33"/>
  <c r="X156" i="33"/>
  <c r="X159" i="33"/>
  <c r="X162" i="33"/>
  <c r="X165" i="33"/>
  <c r="X129" i="33"/>
  <c r="P132" i="33"/>
  <c r="P135" i="33"/>
  <c r="P138" i="33"/>
  <c r="P141" i="33"/>
  <c r="P144" i="33"/>
  <c r="P147" i="33"/>
  <c r="P150" i="33"/>
  <c r="P153" i="33"/>
  <c r="P156" i="33"/>
  <c r="P159" i="33"/>
  <c r="P162" i="33"/>
  <c r="P165" i="33"/>
  <c r="P129" i="33"/>
  <c r="F132" i="33"/>
  <c r="F135" i="33"/>
  <c r="F138" i="33"/>
  <c r="F141" i="33"/>
  <c r="F144" i="33"/>
  <c r="F147" i="33"/>
  <c r="F150" i="33"/>
  <c r="F153" i="33"/>
  <c r="F156" i="33"/>
  <c r="F159" i="33"/>
  <c r="F162" i="33"/>
  <c r="F165" i="33"/>
  <c r="F129" i="33"/>
  <c r="D132" i="33"/>
  <c r="D135" i="33"/>
  <c r="D138" i="33"/>
  <c r="D141" i="33"/>
  <c r="D144" i="33"/>
  <c r="D147" i="33"/>
  <c r="D150" i="33"/>
  <c r="D153" i="33"/>
  <c r="D156" i="33"/>
  <c r="D159" i="33"/>
  <c r="D162" i="33"/>
  <c r="D165" i="33"/>
  <c r="D129" i="33"/>
  <c r="B132" i="33"/>
  <c r="B135" i="33"/>
  <c r="B138" i="33"/>
  <c r="B141" i="33"/>
  <c r="B144" i="33"/>
  <c r="B147" i="33"/>
  <c r="B150" i="33"/>
  <c r="B153" i="33"/>
  <c r="B156" i="33"/>
  <c r="B159" i="33"/>
  <c r="B162" i="33"/>
  <c r="B165" i="33"/>
  <c r="B129" i="33"/>
  <c r="ES171" i="33"/>
  <c r="ES168" i="33"/>
  <c r="AK94" i="33"/>
  <c r="AK92" i="33"/>
  <c r="W90" i="33"/>
  <c r="AU90" i="33"/>
  <c r="AL90" i="33"/>
  <c r="AR88" i="33"/>
  <c r="AJ88" i="33"/>
  <c r="AJ86" i="33"/>
  <c r="AJ84" i="33"/>
  <c r="ES69" i="33"/>
  <c r="ES66" i="33"/>
  <c r="ES63" i="33"/>
  <c r="AF63" i="33"/>
  <c r="AF165" i="33" s="1"/>
  <c r="ES60" i="33"/>
  <c r="AF60" i="33"/>
  <c r="AF162" i="33" s="1"/>
  <c r="ES57" i="33"/>
  <c r="AF57" i="33"/>
  <c r="AF159" i="33" s="1"/>
  <c r="ES54" i="33"/>
  <c r="AF54" i="33"/>
  <c r="AF156" i="33" s="1"/>
  <c r="ES51" i="33"/>
  <c r="AF51" i="33"/>
  <c r="AF153" i="33" s="1"/>
  <c r="ES48" i="33"/>
  <c r="AF48" i="33"/>
  <c r="AF150" i="33" s="1"/>
  <c r="ES45" i="33"/>
  <c r="AF45" i="33"/>
  <c r="AF147" i="33" s="1"/>
  <c r="ES42" i="33"/>
  <c r="AF42" i="33"/>
  <c r="AF144" i="33" s="1"/>
  <c r="AF39" i="33"/>
  <c r="ES39" i="33" s="1"/>
  <c r="ES36" i="33"/>
  <c r="AF36" i="33"/>
  <c r="AF138" i="33" s="1"/>
  <c r="AF33" i="33"/>
  <c r="AF135" i="33" s="1"/>
  <c r="ES30" i="33"/>
  <c r="AF30" i="33"/>
  <c r="AF132" i="33" s="1"/>
  <c r="ES27" i="33"/>
  <c r="AF27" i="33"/>
  <c r="AF129" i="33" s="1"/>
  <c r="ES33" i="35" l="1"/>
  <c r="ES78" i="35" s="1"/>
  <c r="ES33" i="33"/>
  <c r="ES78" i="33" s="1"/>
  <c r="AF66" i="33" s="1"/>
  <c r="AF168" i="33" s="1"/>
  <c r="ES135" i="33"/>
  <c r="AF141" i="33"/>
  <c r="ES141" i="33" s="1"/>
  <c r="V78" i="19"/>
  <c r="AG56" i="19"/>
  <c r="EV56" i="19"/>
  <c r="EV59" i="19"/>
  <c r="AK82" i="19"/>
  <c r="W80" i="19"/>
  <c r="AU80" i="19"/>
  <c r="AL80" i="19"/>
  <c r="M78" i="19"/>
  <c r="AR78" i="19"/>
  <c r="AJ78" i="19"/>
  <c r="AJ76" i="19"/>
  <c r="AJ74" i="19"/>
  <c r="ES69" i="27"/>
  <c r="ES66" i="27"/>
  <c r="AG66" i="27"/>
  <c r="ES63" i="27"/>
  <c r="AG63" i="27"/>
  <c r="ES60" i="27"/>
  <c r="AG60" i="27"/>
  <c r="ES57" i="27"/>
  <c r="AG57" i="27"/>
  <c r="ES54" i="27"/>
  <c r="AG54" i="27"/>
  <c r="ES51" i="27"/>
  <c r="AG51" i="27"/>
  <c r="ES48" i="27"/>
  <c r="AG48" i="27"/>
  <c r="ES45" i="27"/>
  <c r="AG45" i="27"/>
  <c r="ES42" i="27"/>
  <c r="AG42" i="27"/>
  <c r="AG39" i="27"/>
  <c r="ES39" i="27" s="1"/>
  <c r="ES36" i="27"/>
  <c r="AG36" i="27"/>
  <c r="AG33" i="27"/>
  <c r="ES33" i="27" s="1"/>
  <c r="ES30" i="27"/>
  <c r="AG30" i="27"/>
  <c r="ES27" i="27"/>
  <c r="AG27" i="27"/>
  <c r="ES180" i="33" l="1"/>
  <c r="ES75" i="27"/>
  <c r="AG78" i="27" s="1"/>
  <c r="AF66" i="35"/>
  <c r="AF78" i="35"/>
  <c r="AF78" i="33"/>
  <c r="AF180" i="33" s="1"/>
  <c r="AF72" i="33"/>
  <c r="F122" i="19"/>
  <c r="F125" i="19"/>
  <c r="F128" i="19"/>
  <c r="F131" i="19"/>
  <c r="F134" i="19"/>
  <c r="F137" i="19"/>
  <c r="F140" i="19"/>
  <c r="F143" i="19"/>
  <c r="F146" i="19"/>
  <c r="F149" i="19"/>
  <c r="F152" i="19"/>
  <c r="F119" i="19"/>
  <c r="AT152" i="19"/>
  <c r="AP152" i="19"/>
  <c r="Z152" i="19"/>
  <c r="T152" i="19"/>
  <c r="D152" i="19"/>
  <c r="B152" i="19"/>
  <c r="AT149" i="19"/>
  <c r="AP149" i="19"/>
  <c r="Z149" i="19"/>
  <c r="T149" i="19"/>
  <c r="D149" i="19"/>
  <c r="B149" i="19"/>
  <c r="AT146" i="19"/>
  <c r="AP146" i="19"/>
  <c r="Z146" i="19"/>
  <c r="T146" i="19"/>
  <c r="D146" i="19"/>
  <c r="B146" i="19"/>
  <c r="AT143" i="19"/>
  <c r="AP143" i="19"/>
  <c r="Z143" i="19"/>
  <c r="T143" i="19"/>
  <c r="D143" i="19"/>
  <c r="B143" i="19"/>
  <c r="AT140" i="19"/>
  <c r="AP140" i="19"/>
  <c r="Z140" i="19"/>
  <c r="T140" i="19"/>
  <c r="D140" i="19"/>
  <c r="B140" i="19"/>
  <c r="AT137" i="19"/>
  <c r="AP137" i="19"/>
  <c r="Z137" i="19"/>
  <c r="T137" i="19"/>
  <c r="D137" i="19"/>
  <c r="B137" i="19"/>
  <c r="AT134" i="19"/>
  <c r="AP134" i="19"/>
  <c r="Z134" i="19"/>
  <c r="T134" i="19"/>
  <c r="D134" i="19"/>
  <c r="B134" i="19"/>
  <c r="AT131" i="19"/>
  <c r="AP131" i="19"/>
  <c r="Z131" i="19"/>
  <c r="T131" i="19"/>
  <c r="D131" i="19"/>
  <c r="B131" i="19"/>
  <c r="AT128" i="19"/>
  <c r="AP128" i="19"/>
  <c r="Z128" i="19"/>
  <c r="T128" i="19"/>
  <c r="D128" i="19"/>
  <c r="B128" i="19"/>
  <c r="AT125" i="19"/>
  <c r="AP125" i="19"/>
  <c r="Z125" i="19"/>
  <c r="T125" i="19"/>
  <c r="D125" i="19"/>
  <c r="B125" i="19"/>
  <c r="AT122" i="19"/>
  <c r="AP122" i="19"/>
  <c r="Z122" i="19"/>
  <c r="T122" i="19"/>
  <c r="D122" i="19"/>
  <c r="B122" i="19"/>
  <c r="AT119" i="19"/>
  <c r="AP119" i="19"/>
  <c r="Z119" i="19"/>
  <c r="T119" i="19"/>
  <c r="D119" i="19"/>
  <c r="B119" i="19"/>
  <c r="I113" i="19"/>
  <c r="J110" i="19"/>
  <c r="AX96" i="19"/>
  <c r="AT96" i="19"/>
  <c r="AJ96" i="19"/>
  <c r="AG149" i="19"/>
  <c r="EV53" i="19"/>
  <c r="AG53" i="19"/>
  <c r="AG146" i="19" s="1"/>
  <c r="EV50" i="19"/>
  <c r="AG50" i="19"/>
  <c r="AG143" i="19" s="1"/>
  <c r="EV47" i="19"/>
  <c r="AG47" i="19"/>
  <c r="AG140" i="19" s="1"/>
  <c r="EV44" i="19"/>
  <c r="AG44" i="19"/>
  <c r="AG137" i="19" s="1"/>
  <c r="EV41" i="19"/>
  <c r="AG41" i="19"/>
  <c r="AG134" i="19" s="1"/>
  <c r="AG38" i="19"/>
  <c r="AG131" i="19" s="1"/>
  <c r="EV35" i="19"/>
  <c r="AG35" i="19"/>
  <c r="AG128" i="19" s="1"/>
  <c r="EV32" i="19"/>
  <c r="AG125" i="19"/>
  <c r="EV29" i="19"/>
  <c r="AG29" i="19"/>
  <c r="AG122" i="19" s="1"/>
  <c r="EV26" i="19"/>
  <c r="AG26" i="19"/>
  <c r="AG119" i="19" s="1"/>
  <c r="EV38" i="19" l="1"/>
  <c r="EV65" i="19" s="1"/>
  <c r="AF174" i="33"/>
  <c r="J11" i="33"/>
  <c r="J113" i="33" s="1"/>
  <c r="AG72" i="27"/>
  <c r="J13" i="27" s="1"/>
  <c r="AF72" i="35"/>
  <c r="J12" i="35" s="1"/>
  <c r="AF75" i="33"/>
  <c r="AF177" i="33" s="1"/>
  <c r="AG75" i="27" l="1"/>
  <c r="AF75" i="35"/>
  <c r="J14" i="33"/>
  <c r="J116" i="33" s="1"/>
  <c r="AG68" i="19"/>
  <c r="AG161" i="19" s="1"/>
  <c r="AG155" i="19" l="1"/>
  <c r="J105" i="19"/>
  <c r="J15" i="35"/>
  <c r="AG158" i="19"/>
  <c r="AK92" i="27"/>
  <c r="AK94" i="27"/>
  <c r="M94" i="27"/>
  <c r="M92" i="27"/>
  <c r="AU90" i="27"/>
  <c r="AL90" i="27"/>
  <c r="W9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ch-105</author>
  </authors>
  <commentList>
    <comment ref="AK27" authorId="0" shapeId="0" xr:uid="{EF7C1435-7BCE-4842-BA7C-2D545C537A9C}">
      <text>
        <r>
          <rPr>
            <b/>
            <sz val="12"/>
            <color indexed="81"/>
            <rFont val="MS P ゴシック"/>
            <family val="3"/>
            <charset val="128"/>
          </rPr>
          <t>支払明細表の送信先をご入力ください。</t>
        </r>
        <r>
          <rPr>
            <b/>
            <sz val="9"/>
            <color indexed="81"/>
            <rFont val="MS P ゴシック"/>
            <family val="3"/>
            <charset val="128"/>
          </rPr>
          <t xml:space="preserve">
(※安全協力会費がある場合のみFAXいたします)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ch-105</author>
  </authors>
  <commentList>
    <comment ref="AF69" authorId="0" shapeId="0" xr:uid="{0B816B7D-CC3A-458C-B94F-7E6B7ACC74EF}">
      <text>
        <r>
          <rPr>
            <b/>
            <sz val="12"/>
            <color indexed="9"/>
            <rFont val="MS P ゴシック"/>
            <family val="3"/>
            <charset val="128"/>
          </rPr>
          <t>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ch-105</author>
  </authors>
  <commentList>
    <comment ref="AF69" authorId="0" shapeId="0" xr:uid="{9AD65535-8BE9-4931-9997-3444291DD3D1}">
      <text>
        <r>
          <rPr>
            <b/>
            <sz val="14"/>
            <color indexed="9"/>
            <rFont val="MS P ゴシック"/>
            <family val="3"/>
            <charset val="128"/>
          </rPr>
          <t>※直接入力して下さい｡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ch-105</author>
  </authors>
  <commentList>
    <comment ref="AF69" authorId="0" shapeId="0" xr:uid="{3411D192-BA06-4A36-9F7E-50E2FE74878F}">
      <text>
        <r>
          <rPr>
            <b/>
            <sz val="14"/>
            <color indexed="9"/>
            <rFont val="MS P ゴシック"/>
            <family val="3"/>
            <charset val="128"/>
          </rPr>
          <t>※直接入力して下さい｡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ch-105</author>
  </authors>
  <commentList>
    <comment ref="AF69" authorId="0" shapeId="0" xr:uid="{0D1FB94B-E8D4-4EDD-ADF9-73E0E9B13BA9}">
      <text>
        <r>
          <rPr>
            <b/>
            <sz val="14"/>
            <color indexed="9"/>
            <rFont val="MS P ゴシック"/>
            <family val="3"/>
            <charset val="128"/>
          </rPr>
          <t>※直接入力して下さい｡</t>
        </r>
      </text>
    </comment>
  </commentList>
</comments>
</file>

<file path=xl/sharedStrings.xml><?xml version="1.0" encoding="utf-8"?>
<sst xmlns="http://schemas.openxmlformats.org/spreadsheetml/2006/main" count="749" uniqueCount="147">
  <si>
    <t>契約金額</t>
    <rPh sb="0" eb="2">
      <t>ケイヤク</t>
    </rPh>
    <rPh sb="2" eb="4">
      <t>キンガク</t>
    </rPh>
    <phoneticPr fontId="2"/>
  </si>
  <si>
    <t>品　名</t>
    <rPh sb="0" eb="1">
      <t>ヒン</t>
    </rPh>
    <rPh sb="2" eb="3">
      <t>ナ</t>
    </rPh>
    <phoneticPr fontId="2"/>
  </si>
  <si>
    <t>単　価</t>
    <rPh sb="0" eb="1">
      <t>タン</t>
    </rPh>
    <rPh sb="2" eb="3">
      <t>アタイ</t>
    </rPh>
    <phoneticPr fontId="2"/>
  </si>
  <si>
    <t>金　額</t>
    <rPh sb="0" eb="1">
      <t>キン</t>
    </rPh>
    <rPh sb="2" eb="3">
      <t>ガク</t>
    </rPh>
    <phoneticPr fontId="2"/>
  </si>
  <si>
    <t>備　考</t>
    <rPh sb="0" eb="1">
      <t>ビ</t>
    </rPh>
    <rPh sb="2" eb="3">
      <t>コウ</t>
    </rPh>
    <phoneticPr fontId="2"/>
  </si>
  <si>
    <t>(註)</t>
    <rPh sb="1" eb="2">
      <t>チュウ</t>
    </rPh>
    <phoneticPr fontId="2"/>
  </si>
  <si>
    <t>請求者</t>
    <rPh sb="0" eb="3">
      <t>セイキュウシャ</t>
    </rPh>
    <phoneticPr fontId="2"/>
  </si>
  <si>
    <t>取引</t>
    <rPh sb="0" eb="2">
      <t>トリヒキ</t>
    </rPh>
    <phoneticPr fontId="2"/>
  </si>
  <si>
    <t>銀行</t>
    <rPh sb="0" eb="2">
      <t>ギンコウ</t>
    </rPh>
    <phoneticPr fontId="2"/>
  </si>
  <si>
    <t xml:space="preserve"> 1．請求者は※印欄に記入しないこと。</t>
    <rPh sb="3" eb="6">
      <t>セイキュウシャ</t>
    </rPh>
    <rPh sb="8" eb="9">
      <t>シルシ</t>
    </rPh>
    <rPh sb="9" eb="10">
      <t>ラン</t>
    </rPh>
    <rPh sb="11" eb="13">
      <t>キニュウ</t>
    </rPh>
    <phoneticPr fontId="2"/>
  </si>
  <si>
    <t xml:space="preserve"> 2．各作業所毎に請求書を作成すること。</t>
    <rPh sb="3" eb="4">
      <t>カク</t>
    </rPh>
    <rPh sb="4" eb="7">
      <t>サギョウショ</t>
    </rPh>
    <rPh sb="7" eb="8">
      <t>マイ</t>
    </rPh>
    <rPh sb="9" eb="12">
      <t>セイキュウショ</t>
    </rPh>
    <rPh sb="13" eb="15">
      <t>サクセイ</t>
    </rPh>
    <phoneticPr fontId="2"/>
  </si>
  <si>
    <t xml:space="preserve"> 3．請求書は毎月15日締切18日本社必着のこと。</t>
    <rPh sb="3" eb="6">
      <t>セイキュウショ</t>
    </rPh>
    <rPh sb="7" eb="9">
      <t>マイツキ</t>
    </rPh>
    <rPh sb="11" eb="12">
      <t>ニチ</t>
    </rPh>
    <rPh sb="12" eb="14">
      <t>シメキリ</t>
    </rPh>
    <rPh sb="16" eb="17">
      <t>ニチ</t>
    </rPh>
    <rPh sb="17" eb="19">
      <t>ホンシャ</t>
    </rPh>
    <rPh sb="19" eb="21">
      <t>ヒッチャク</t>
    </rPh>
    <phoneticPr fontId="2"/>
  </si>
  <si>
    <t>受付年月日</t>
    <rPh sb="0" eb="2">
      <t>ウケツケ</t>
    </rPh>
    <rPh sb="2" eb="5">
      <t>ネンガッピ</t>
    </rPh>
    <phoneticPr fontId="2"/>
  </si>
  <si>
    <t>役　員</t>
    <rPh sb="0" eb="1">
      <t>ヤク</t>
    </rPh>
    <rPh sb="2" eb="3">
      <t>イン</t>
    </rPh>
    <phoneticPr fontId="2"/>
  </si>
  <si>
    <t>※ 註</t>
    <rPh sb="2" eb="3">
      <t>チュウ</t>
    </rPh>
    <phoneticPr fontId="2"/>
  </si>
  <si>
    <t>支払済額</t>
    <rPh sb="0" eb="2">
      <t>シハラ</t>
    </rPh>
    <rPh sb="2" eb="3">
      <t>スミ</t>
    </rPh>
    <rPh sb="3" eb="4">
      <t>ガク</t>
    </rPh>
    <phoneticPr fontId="2"/>
  </si>
  <si>
    <t>差引残高</t>
    <rPh sb="0" eb="2">
      <t>サシヒキ</t>
    </rPh>
    <rPh sb="2" eb="4">
      <t>ザンダカ</t>
    </rPh>
    <phoneticPr fontId="2"/>
  </si>
  <si>
    <t>支払合計</t>
    <rPh sb="0" eb="2">
      <t>シハラ</t>
    </rPh>
    <rPh sb="2" eb="4">
      <t>ゴウケイ</t>
    </rPh>
    <phoneticPr fontId="2"/>
  </si>
  <si>
    <t>今回支払額</t>
    <rPh sb="0" eb="2">
      <t>コンカイ</t>
    </rPh>
    <rPh sb="2" eb="4">
      <t>シハラ</t>
    </rPh>
    <rPh sb="4" eb="5">
      <t>ガク</t>
    </rPh>
    <phoneticPr fontId="2"/>
  </si>
  <si>
    <t>現場査定額</t>
    <rPh sb="0" eb="2">
      <t>ゲンバ</t>
    </rPh>
    <rPh sb="2" eb="4">
      <t>サテイ</t>
    </rPh>
    <rPh sb="4" eb="5">
      <t>ガク</t>
    </rPh>
    <phoneticPr fontId="2"/>
  </si>
  <si>
    <t>上記の90％</t>
    <rPh sb="0" eb="2">
      <t>ジョウキ</t>
    </rPh>
    <phoneticPr fontId="2"/>
  </si>
  <si>
    <t>契 約 額</t>
    <rPh sb="0" eb="1">
      <t>チギリ</t>
    </rPh>
    <rPh sb="2" eb="3">
      <t>ヤク</t>
    </rPh>
    <rPh sb="4" eb="5">
      <t>ガク</t>
    </rPh>
    <phoneticPr fontId="2"/>
  </si>
  <si>
    <t>立 替 分</t>
    <rPh sb="0" eb="1">
      <t>タチ</t>
    </rPh>
    <rPh sb="2" eb="3">
      <t>タイ</t>
    </rPh>
    <rPh sb="4" eb="5">
      <t>ブン</t>
    </rPh>
    <phoneticPr fontId="2"/>
  </si>
  <si>
    <t>税別金額</t>
    <rPh sb="0" eb="2">
      <t>ゼイベツ</t>
    </rPh>
    <rPh sb="2" eb="4">
      <t>キンガク</t>
    </rPh>
    <phoneticPr fontId="2"/>
  </si>
  <si>
    <t>消 費 税</t>
    <rPh sb="0" eb="1">
      <t>ショウ</t>
    </rPh>
    <rPh sb="2" eb="3">
      <t>ヒ</t>
    </rPh>
    <rPh sb="4" eb="5">
      <t>ゼイ</t>
    </rPh>
    <phoneticPr fontId="2"/>
  </si>
  <si>
    <t>金</t>
    <rPh sb="0" eb="1">
      <t>キン</t>
    </rPh>
    <phoneticPr fontId="2"/>
  </si>
  <si>
    <t xml:space="preserve"> 下記の通りご請求申し上げます。</t>
    <rPh sb="1" eb="3">
      <t>カキ</t>
    </rPh>
    <rPh sb="4" eb="5">
      <t>トオ</t>
    </rPh>
    <rPh sb="7" eb="9">
      <t>セイキュウ</t>
    </rPh>
    <rPh sb="9" eb="10">
      <t>モウ</t>
    </rPh>
    <rPh sb="11" eb="12">
      <t>ア</t>
    </rPh>
    <phoneticPr fontId="2"/>
  </si>
  <si>
    <t>作業所及び担当者</t>
    <rPh sb="0" eb="3">
      <t>サギョウショ</t>
    </rPh>
    <rPh sb="3" eb="4">
      <t>オヨ</t>
    </rPh>
    <rPh sb="5" eb="8">
      <t>タントウシャ</t>
    </rPh>
    <phoneticPr fontId="2"/>
  </si>
  <si>
    <t>※作業所コード</t>
    <rPh sb="1" eb="4">
      <t>サギョウショ</t>
    </rPh>
    <phoneticPr fontId="2"/>
  </si>
  <si>
    <t>：</t>
    <phoneticPr fontId="2"/>
  </si>
  <si>
    <t>日</t>
    <rPh sb="0" eb="1">
      <t>ヒ</t>
    </rPh>
    <phoneticPr fontId="2"/>
  </si>
  <si>
    <t>月</t>
    <rPh sb="0" eb="1">
      <t>ツキ</t>
    </rPh>
    <phoneticPr fontId="2"/>
  </si>
  <si>
    <t>年</t>
    <rPh sb="0" eb="1">
      <t>ネン</t>
    </rPh>
    <phoneticPr fontId="2"/>
  </si>
  <si>
    <t>数量</t>
    <rPh sb="0" eb="2">
      <t>スウリョウ</t>
    </rPh>
    <phoneticPr fontId="2"/>
  </si>
  <si>
    <r>
      <t>請　求　書</t>
    </r>
    <r>
      <rPr>
        <b/>
        <sz val="14"/>
        <color theme="1"/>
        <rFont val="ＭＳ 明朝"/>
        <family val="1"/>
        <charset val="128"/>
      </rPr>
      <t>（契約外）</t>
    </r>
    <rPh sb="0" eb="1">
      <t>ウケ</t>
    </rPh>
    <rPh sb="2" eb="3">
      <t>モトム</t>
    </rPh>
    <rPh sb="4" eb="5">
      <t>ショ</t>
    </rPh>
    <rPh sb="6" eb="9">
      <t>ケイヤクガイ</t>
    </rPh>
    <phoneticPr fontId="2"/>
  </si>
  <si>
    <t xml:space="preserve"> No.</t>
    <phoneticPr fontId="2"/>
  </si>
  <si>
    <t>※作業所コード：</t>
    <rPh sb="1" eb="4">
      <t>サギョウショ</t>
    </rPh>
    <phoneticPr fontId="2"/>
  </si>
  <si>
    <t>作業所及び担当者：</t>
    <rPh sb="0" eb="3">
      <t>サギョウショ</t>
    </rPh>
    <rPh sb="3" eb="4">
      <t>オヨ</t>
    </rPh>
    <rPh sb="5" eb="8">
      <t>タントウシャ</t>
    </rPh>
    <phoneticPr fontId="2"/>
  </si>
  <si>
    <t>業者コード：</t>
    <rPh sb="0" eb="2">
      <t>ギョウシャ</t>
    </rPh>
    <phoneticPr fontId="2"/>
  </si>
  <si>
    <r>
      <rPr>
        <b/>
        <sz val="18"/>
        <color theme="1"/>
        <rFont val="ＭＳ 明朝"/>
        <family val="1"/>
        <charset val="128"/>
      </rPr>
      <t xml:space="preserve">中 国 建 設 工 業 ㈱　 </t>
    </r>
    <r>
      <rPr>
        <b/>
        <sz val="11"/>
        <color theme="1"/>
        <rFont val="ＭＳ 明朝"/>
        <family val="1"/>
        <charset val="128"/>
      </rPr>
      <t>御 中</t>
    </r>
    <rPh sb="0" eb="1">
      <t>ナカ</t>
    </rPh>
    <rPh sb="2" eb="3">
      <t>クニ</t>
    </rPh>
    <rPh sb="4" eb="5">
      <t>タツル</t>
    </rPh>
    <rPh sb="6" eb="7">
      <t>セツ</t>
    </rPh>
    <rPh sb="8" eb="9">
      <t>コウ</t>
    </rPh>
    <rPh sb="10" eb="11">
      <t>ゴウ</t>
    </rPh>
    <rPh sb="15" eb="16">
      <t>ゴ</t>
    </rPh>
    <rPh sb="17" eb="18">
      <t>ナカ</t>
    </rPh>
    <phoneticPr fontId="2"/>
  </si>
  <si>
    <t>下記の通りご請求申し上げます。</t>
    <rPh sb="0" eb="2">
      <t>カキ</t>
    </rPh>
    <rPh sb="3" eb="4">
      <t>トオ</t>
    </rPh>
    <rPh sb="6" eb="8">
      <t>セイキュウ</t>
    </rPh>
    <rPh sb="8" eb="9">
      <t>モウ</t>
    </rPh>
    <rPh sb="10" eb="11">
      <t>ア</t>
    </rPh>
    <phoneticPr fontId="2"/>
  </si>
  <si>
    <t>口座番号：</t>
    <rPh sb="0" eb="2">
      <t>コウザ</t>
    </rPh>
    <rPh sb="2" eb="4">
      <t>バンゴウ</t>
    </rPh>
    <phoneticPr fontId="2"/>
  </si>
  <si>
    <t>口座番号</t>
    <rPh sb="0" eb="4">
      <t>コウザバンゴウ</t>
    </rPh>
    <phoneticPr fontId="2"/>
  </si>
  <si>
    <t>代 表 者
役 職 名</t>
    <rPh sb="0" eb="1">
      <t>ダイ</t>
    </rPh>
    <rPh sb="2" eb="3">
      <t>ヒョウ</t>
    </rPh>
    <rPh sb="4" eb="5">
      <t>モノ</t>
    </rPh>
    <rPh sb="6" eb="7">
      <t>ヤク</t>
    </rPh>
    <rPh sb="8" eb="9">
      <t>ショク</t>
    </rPh>
    <rPh sb="10" eb="11">
      <t>ナ</t>
    </rPh>
    <phoneticPr fontId="2"/>
  </si>
  <si>
    <t>会 社 名</t>
    <rPh sb="0" eb="1">
      <t>カイ</t>
    </rPh>
    <rPh sb="2" eb="3">
      <t>シャ</t>
    </rPh>
    <rPh sb="4" eb="5">
      <t>ナ</t>
    </rPh>
    <phoneticPr fontId="2"/>
  </si>
  <si>
    <t>住　　所</t>
    <rPh sb="0" eb="1">
      <t>ジュウ</t>
    </rPh>
    <rPh sb="3" eb="4">
      <t>ショ</t>
    </rPh>
    <phoneticPr fontId="2"/>
  </si>
  <si>
    <t>フリガナ</t>
    <phoneticPr fontId="2"/>
  </si>
  <si>
    <t>口座名義人</t>
    <rPh sb="0" eb="5">
      <t>コウザメイギニン</t>
    </rPh>
    <phoneticPr fontId="2"/>
  </si>
  <si>
    <t>TEL</t>
    <phoneticPr fontId="2"/>
  </si>
  <si>
    <t>FAX</t>
    <phoneticPr fontId="2"/>
  </si>
  <si>
    <t>役 職</t>
    <rPh sb="0" eb="1">
      <t>ヤク</t>
    </rPh>
    <rPh sb="2" eb="3">
      <t>ショク</t>
    </rPh>
    <phoneticPr fontId="2"/>
  </si>
  <si>
    <t>氏 名</t>
    <rPh sb="0" eb="1">
      <t>シ</t>
    </rPh>
    <rPh sb="2" eb="3">
      <t>ナ</t>
    </rPh>
    <phoneticPr fontId="2"/>
  </si>
  <si>
    <t xml:space="preserve"> 〒</t>
    <phoneticPr fontId="2"/>
  </si>
  <si>
    <t>1．請求書到着締切日</t>
    <phoneticPr fontId="2"/>
  </si>
  <si>
    <t>2．請求書提出先</t>
    <rPh sb="2" eb="5">
      <t>セイキュウショ</t>
    </rPh>
    <rPh sb="5" eb="8">
      <t>テイシュツサキ</t>
    </rPh>
    <phoneticPr fontId="2"/>
  </si>
  <si>
    <t>3．支払日</t>
    <rPh sb="2" eb="4">
      <t>シハライ</t>
    </rPh>
    <rPh sb="4" eb="5">
      <t>ヒ</t>
    </rPh>
    <phoneticPr fontId="2"/>
  </si>
  <si>
    <t>4．請求書作成要領</t>
    <rPh sb="2" eb="5">
      <t>セイキュウショ</t>
    </rPh>
    <rPh sb="5" eb="7">
      <t>サクセイ</t>
    </rPh>
    <rPh sb="7" eb="9">
      <t>ヨウリョウ</t>
    </rPh>
    <phoneticPr fontId="2"/>
  </si>
  <si>
    <t>銀行名</t>
    <rPh sb="0" eb="3">
      <t>ギンコウメイ</t>
    </rPh>
    <phoneticPr fontId="2"/>
  </si>
  <si>
    <t>支店名</t>
    <rPh sb="0" eb="3">
      <t>シテンメイ</t>
    </rPh>
    <phoneticPr fontId="2"/>
  </si>
  <si>
    <t>5．契約分支払残金</t>
    <rPh sb="1" eb="3">
      <t>セイキュウ</t>
    </rPh>
    <rPh sb="4" eb="5">
      <t>カンキホンジョウホウスベニュウリョク</t>
    </rPh>
    <phoneticPr fontId="2"/>
  </si>
  <si>
    <t xml:space="preserve">   普 通
   当 座</t>
    <rPh sb="3" eb="4">
      <t>フ</t>
    </rPh>
    <rPh sb="5" eb="6">
      <t>ツウ</t>
    </rPh>
    <rPh sb="10" eb="11">
      <t>トウ</t>
    </rPh>
    <rPh sb="12" eb="13">
      <t>ザ</t>
    </rPh>
    <phoneticPr fontId="2"/>
  </si>
  <si>
    <t xml:space="preserve"> </t>
    <phoneticPr fontId="2"/>
  </si>
  <si>
    <t>インボイス　　登録番号</t>
    <rPh sb="7" eb="8">
      <t>ノボル</t>
    </rPh>
    <rPh sb="8" eb="9">
      <t>ロク</t>
    </rPh>
    <rPh sb="9" eb="10">
      <t>バンゴウ</t>
    </rPh>
    <phoneticPr fontId="2"/>
  </si>
  <si>
    <t>非課税</t>
    <rPh sb="0" eb="3">
      <t>ヒカゼイ</t>
    </rPh>
    <phoneticPr fontId="2"/>
  </si>
  <si>
    <t>登録番号　：</t>
    <rPh sb="0" eb="2">
      <t>トウロク</t>
    </rPh>
    <rPh sb="2" eb="4">
      <t>バンゴウ</t>
    </rPh>
    <phoneticPr fontId="2"/>
  </si>
  <si>
    <t>松尾 一昌</t>
    <rPh sb="0" eb="2">
      <t>マツオ</t>
    </rPh>
    <rPh sb="3" eb="5">
      <t>カズマサ</t>
    </rPh>
    <phoneticPr fontId="2"/>
  </si>
  <si>
    <r>
      <t xml:space="preserve"> ※請求者は</t>
    </r>
    <r>
      <rPr>
        <b/>
        <sz val="8"/>
        <color theme="1"/>
        <rFont val="ＭＳ 明朝"/>
        <family val="1"/>
        <charset val="128"/>
      </rPr>
      <t>太枠</t>
    </r>
    <r>
      <rPr>
        <sz val="8"/>
        <color theme="1"/>
        <rFont val="ＭＳ 明朝"/>
        <family val="1"/>
        <charset val="128"/>
      </rPr>
      <t>のみ記入すること。</t>
    </r>
    <rPh sb="2" eb="4">
      <t>セイキュウ</t>
    </rPh>
    <rPh sb="4" eb="5">
      <t>モノ</t>
    </rPh>
    <rPh sb="6" eb="8">
      <t>フトワク</t>
    </rPh>
    <rPh sb="10" eb="12">
      <t>キニュウ</t>
    </rPh>
    <phoneticPr fontId="2"/>
  </si>
  <si>
    <t xml:space="preserve"> ※各作業所毎に請求書を作成すること。</t>
    <rPh sb="2" eb="3">
      <t>カク</t>
    </rPh>
    <rPh sb="3" eb="6">
      <t>サギョウショ</t>
    </rPh>
    <rPh sb="6" eb="7">
      <t>マイ</t>
    </rPh>
    <rPh sb="8" eb="11">
      <t>セイキュウショ</t>
    </rPh>
    <rPh sb="12" eb="14">
      <t>サクセイ</t>
    </rPh>
    <phoneticPr fontId="2"/>
  </si>
  <si>
    <r>
      <t xml:space="preserve"> ※請求書は</t>
    </r>
    <r>
      <rPr>
        <b/>
        <sz val="8"/>
        <color theme="1"/>
        <rFont val="ＭＳ 明朝"/>
        <family val="1"/>
        <charset val="128"/>
      </rPr>
      <t>毎月15日締切18日本社必着</t>
    </r>
    <r>
      <rPr>
        <sz val="8"/>
        <color theme="1"/>
        <rFont val="ＭＳ 明朝"/>
        <family val="1"/>
        <charset val="128"/>
      </rPr>
      <t>のこと。</t>
    </r>
    <rPh sb="2" eb="5">
      <t>セイキュウショ</t>
    </rPh>
    <rPh sb="6" eb="8">
      <t>マイツキ</t>
    </rPh>
    <rPh sb="10" eb="11">
      <t>ヒ</t>
    </rPh>
    <rPh sb="11" eb="13">
      <t>シメキリ</t>
    </rPh>
    <rPh sb="15" eb="16">
      <t>ヒ</t>
    </rPh>
    <rPh sb="16" eb="18">
      <t>ホンシャ</t>
    </rPh>
    <rPh sb="18" eb="20">
      <t>ヒッチャク</t>
    </rPh>
    <phoneticPr fontId="2"/>
  </si>
  <si>
    <r>
      <t xml:space="preserve"> ※請求内訳には</t>
    </r>
    <r>
      <rPr>
        <b/>
        <sz val="8"/>
        <color theme="1"/>
        <rFont val="ＭＳ 明朝"/>
        <family val="1"/>
        <charset val="128"/>
      </rPr>
      <t>消費税額を除いた金額</t>
    </r>
    <r>
      <rPr>
        <sz val="8"/>
        <color theme="1"/>
        <rFont val="ＭＳ 明朝"/>
        <family val="1"/>
        <charset val="128"/>
      </rPr>
      <t>を入力して下さい。</t>
    </r>
    <rPh sb="2" eb="4">
      <t>セイキュウ</t>
    </rPh>
    <rPh sb="4" eb="6">
      <t>ウチワケ</t>
    </rPh>
    <rPh sb="8" eb="12">
      <t>ショウヒゼイガク</t>
    </rPh>
    <rPh sb="13" eb="14">
      <t>ノゾ</t>
    </rPh>
    <rPh sb="16" eb="18">
      <t>キンガク</t>
    </rPh>
    <rPh sb="19" eb="21">
      <t>ニュウリョク</t>
    </rPh>
    <rPh sb="23" eb="24">
      <t>クダ</t>
    </rPh>
    <phoneticPr fontId="2"/>
  </si>
  <si>
    <t xml:space="preserve"> ※提出期日を経過したものは当該月の支払対象になりません｡</t>
    <rPh sb="2" eb="4">
      <t>テイシュツ</t>
    </rPh>
    <rPh sb="4" eb="6">
      <t>キジツ</t>
    </rPh>
    <rPh sb="7" eb="9">
      <t>ケイカ</t>
    </rPh>
    <rPh sb="14" eb="16">
      <t>トウガイ</t>
    </rPh>
    <rPh sb="16" eb="17">
      <t>ヅキ</t>
    </rPh>
    <rPh sb="18" eb="20">
      <t>シハライ</t>
    </rPh>
    <rPh sb="20" eb="22">
      <t>タイショウ</t>
    </rPh>
    <phoneticPr fontId="2"/>
  </si>
  <si>
    <t xml:space="preserve"> ※請求書､請求書明細については総務課にお問い合わせ下さい｡</t>
    <rPh sb="2" eb="5">
      <t>セイキュウショ</t>
    </rPh>
    <rPh sb="6" eb="11">
      <t>セイキュウショメイサイ</t>
    </rPh>
    <rPh sb="16" eb="19">
      <t>ソウムカ</t>
    </rPh>
    <rPh sb="21" eb="22">
      <t>ト</t>
    </rPh>
    <rPh sb="23" eb="24">
      <t>アワ</t>
    </rPh>
    <rPh sb="26" eb="27">
      <t>クダ</t>
    </rPh>
    <phoneticPr fontId="2"/>
  </si>
  <si>
    <t xml:space="preserve"> ※直接工事に係る材料費､労務費､外注費等の請求については､</t>
    <rPh sb="2" eb="6">
      <t>チョクセツコウジ</t>
    </rPh>
    <rPh sb="7" eb="8">
      <t>カカワ</t>
    </rPh>
    <rPh sb="9" eb="12">
      <t>ザイリョウヒ</t>
    </rPh>
    <rPh sb="13" eb="16">
      <t>ロウムヒ</t>
    </rPh>
    <rPh sb="17" eb="20">
      <t>ガイチュウヒ</t>
    </rPh>
    <rPh sb="20" eb="21">
      <t>トウ</t>
    </rPh>
    <rPh sb="22" eb="24">
      <t>セイキュウ</t>
    </rPh>
    <phoneticPr fontId="2"/>
  </si>
  <si>
    <t>　 安全衛生協議会費としまして､共栄会会員 2/1000､非会員</t>
    <rPh sb="2" eb="6">
      <t>アンゼンエイセイ</t>
    </rPh>
    <rPh sb="6" eb="8">
      <t>キョウギ</t>
    </rPh>
    <rPh sb="8" eb="10">
      <t>カイヒ</t>
    </rPh>
    <rPh sb="16" eb="18">
      <t>キョウエイ</t>
    </rPh>
    <rPh sb="18" eb="19">
      <t>カイ</t>
    </rPh>
    <rPh sb="19" eb="21">
      <t>カイイン</t>
    </rPh>
    <rPh sb="29" eb="30">
      <t>ヒ</t>
    </rPh>
    <rPh sb="30" eb="32">
      <t>カイイン</t>
    </rPh>
    <phoneticPr fontId="2"/>
  </si>
  <si>
    <t>　 3/1000を支払金額より徴収させて頂きます。</t>
    <rPh sb="9" eb="11">
      <t>シハライ</t>
    </rPh>
    <rPh sb="11" eb="13">
      <t>キンガク</t>
    </rPh>
    <rPh sb="15" eb="17">
      <t>チョウシュウ</t>
    </rPh>
    <rPh sb="20" eb="21">
      <t>イタダ</t>
    </rPh>
    <phoneticPr fontId="2"/>
  </si>
  <si>
    <t>単位</t>
    <rPh sb="0" eb="2">
      <t>タンイ</t>
    </rPh>
    <phoneticPr fontId="2"/>
  </si>
  <si>
    <t>〒700-0944 岡山市南区泉田2丁目7-26</t>
    <phoneticPr fontId="2"/>
  </si>
  <si>
    <t>中国建設工業株式会社</t>
    <phoneticPr fontId="2"/>
  </si>
  <si>
    <t>出来高請求分や請求内容､支払時の査定金額､相殺内容等不明なところは現場責任者にお問合せください。</t>
    <phoneticPr fontId="2"/>
  </si>
  <si>
    <t>〇〇〇〇〇〇〇</t>
    <phoneticPr fontId="2"/>
  </si>
  <si>
    <t>担　当　部　長</t>
    <rPh sb="0" eb="1">
      <t>タン</t>
    </rPh>
    <rPh sb="2" eb="3">
      <t>トウ</t>
    </rPh>
    <rPh sb="4" eb="5">
      <t>ブ</t>
    </rPh>
    <rPh sb="6" eb="7">
      <t>チョウ</t>
    </rPh>
    <phoneticPr fontId="2"/>
  </si>
  <si>
    <t>作　業　所</t>
    <rPh sb="0" eb="1">
      <t>サク</t>
    </rPh>
    <rPh sb="2" eb="3">
      <t>ギョウ</t>
    </rPh>
    <rPh sb="4" eb="5">
      <t>ショ</t>
    </rPh>
    <phoneticPr fontId="2"/>
  </si>
  <si>
    <t>木工事</t>
    <rPh sb="0" eb="3">
      <t>モクコウジ</t>
    </rPh>
    <phoneticPr fontId="2"/>
  </si>
  <si>
    <t>式</t>
    <rPh sb="0" eb="1">
      <t>シキ</t>
    </rPh>
    <phoneticPr fontId="2"/>
  </si>
  <si>
    <t>協定給与</t>
    <rPh sb="0" eb="2">
      <t>キョウテイ</t>
    </rPh>
    <rPh sb="2" eb="4">
      <t>キュウヨ</t>
    </rPh>
    <phoneticPr fontId="2"/>
  </si>
  <si>
    <t>※</t>
  </si>
  <si>
    <t>お茶代</t>
    <rPh sb="1" eb="2">
      <t>チャ</t>
    </rPh>
    <rPh sb="2" eb="3">
      <t>ダイ</t>
    </rPh>
    <phoneticPr fontId="2"/>
  </si>
  <si>
    <t>本</t>
    <rPh sb="0" eb="1">
      <t>ホン</t>
    </rPh>
    <phoneticPr fontId="2"/>
  </si>
  <si>
    <t>産廃税</t>
    <rPh sb="0" eb="2">
      <t>サンパイ</t>
    </rPh>
    <rPh sb="2" eb="3">
      <t>ゼイ</t>
    </rPh>
    <phoneticPr fontId="2"/>
  </si>
  <si>
    <t>【業 者 控】</t>
    <rPh sb="1" eb="2">
      <t>ギョウ</t>
    </rPh>
    <rPh sb="3" eb="4">
      <t>シャ</t>
    </rPh>
    <phoneticPr fontId="2"/>
  </si>
  <si>
    <t>【提 出 用】</t>
    <rPh sb="1" eb="2">
      <t>テイ</t>
    </rPh>
    <rPh sb="3" eb="4">
      <t>デ</t>
    </rPh>
    <rPh sb="5" eb="6">
      <t>ヨウ</t>
    </rPh>
    <phoneticPr fontId="2"/>
  </si>
  <si>
    <t>　   普通</t>
    <rPh sb="4" eb="6">
      <t>フツウ</t>
    </rPh>
    <phoneticPr fontId="2"/>
  </si>
  <si>
    <t>　   当座</t>
    <rPh sb="4" eb="6">
      <t>トウザ</t>
    </rPh>
    <phoneticPr fontId="2"/>
  </si>
  <si>
    <t>【業 者 控】</t>
    <rPh sb="1" eb="2">
      <t>ギョウ</t>
    </rPh>
    <rPh sb="3" eb="4">
      <t>モノ</t>
    </rPh>
    <rPh sb="5" eb="6">
      <t>ヒカ</t>
    </rPh>
    <phoneticPr fontId="2"/>
  </si>
  <si>
    <r>
      <t>請　求　書</t>
    </r>
    <r>
      <rPr>
        <b/>
        <sz val="14"/>
        <color theme="1"/>
        <rFont val="ＭＳ 明朝"/>
        <family val="1"/>
        <charset val="128"/>
      </rPr>
      <t>（契約）</t>
    </r>
    <rPh sb="0" eb="1">
      <t>ウケ</t>
    </rPh>
    <rPh sb="2" eb="3">
      <t>モトム</t>
    </rPh>
    <rPh sb="4" eb="5">
      <t>ショ</t>
    </rPh>
    <phoneticPr fontId="2"/>
  </si>
  <si>
    <t>請 求 基 本 情 報</t>
    <rPh sb="0" eb="1">
      <t>ウケ</t>
    </rPh>
    <rPh sb="2" eb="3">
      <t>モトム</t>
    </rPh>
    <rPh sb="4" eb="5">
      <t>モト</t>
    </rPh>
    <rPh sb="6" eb="7">
      <t>ホン</t>
    </rPh>
    <rPh sb="8" eb="9">
      <t>ジョウ</t>
    </rPh>
    <rPh sb="10" eb="11">
      <t>ホウ</t>
    </rPh>
    <phoneticPr fontId="2"/>
  </si>
  <si>
    <t>取引銀行</t>
    <rPh sb="0" eb="1">
      <t>トリ</t>
    </rPh>
    <rPh sb="1" eb="2">
      <t>イン</t>
    </rPh>
    <rPh sb="2" eb="3">
      <t>ギン</t>
    </rPh>
    <rPh sb="3" eb="4">
      <t>ギョウ</t>
    </rPh>
    <phoneticPr fontId="2"/>
  </si>
  <si>
    <t>業　者
コード</t>
    <rPh sb="0" eb="1">
      <t>ギョウ</t>
    </rPh>
    <rPh sb="2" eb="3">
      <t>モノ</t>
    </rPh>
    <phoneticPr fontId="2"/>
  </si>
  <si>
    <t>① ｢請求基本情報｣の全ての項目を入力してください。</t>
    <rPh sb="3" eb="5">
      <t>セイキュウ</t>
    </rPh>
    <rPh sb="5" eb="7">
      <t>キホン</t>
    </rPh>
    <rPh sb="7" eb="9">
      <t>ジョウホウ</t>
    </rPh>
    <rPh sb="11" eb="12">
      <t>スベ</t>
    </rPh>
    <rPh sb="14" eb="16">
      <t>コウモク</t>
    </rPh>
    <rPh sb="17" eb="19">
      <t>ニュウリョク</t>
    </rPh>
    <phoneticPr fontId="2"/>
  </si>
  <si>
    <t>住　所</t>
    <rPh sb="0" eb="1">
      <t>スミ</t>
    </rPh>
    <rPh sb="2" eb="3">
      <t>ショ</t>
    </rPh>
    <phoneticPr fontId="2"/>
  </si>
  <si>
    <t>　　　　　　　　　　　　　小　計(8％対象税別)</t>
    <rPh sb="13" eb="14">
      <t>ショウ</t>
    </rPh>
    <rPh sb="15" eb="16">
      <t>ケイ</t>
    </rPh>
    <rPh sb="19" eb="21">
      <t>タイショウ</t>
    </rPh>
    <rPh sb="21" eb="23">
      <t>ゼイベツ</t>
    </rPh>
    <phoneticPr fontId="2"/>
  </si>
  <si>
    <t>　　　　　　　　　　　消費税(8％対象)</t>
    <rPh sb="11" eb="14">
      <t>ショウヒゼイ</t>
    </rPh>
    <rPh sb="17" eb="19">
      <t>タイショウ</t>
    </rPh>
    <phoneticPr fontId="2"/>
  </si>
  <si>
    <t>　　　　　　　　　　 小　計(非課税)</t>
    <rPh sb="11" eb="12">
      <t>ショウ</t>
    </rPh>
    <rPh sb="15" eb="18">
      <t>ヒカゼイ</t>
    </rPh>
    <phoneticPr fontId="2"/>
  </si>
  <si>
    <t>〇〇〇〇〇新築工事　〇〇所長</t>
    <phoneticPr fontId="2"/>
  </si>
  <si>
    <t>〇〇〇〇</t>
    <phoneticPr fontId="2"/>
  </si>
  <si>
    <t>〇</t>
    <phoneticPr fontId="2"/>
  </si>
  <si>
    <t>チュウゴクケンセツコウギョウ（カ</t>
    <phoneticPr fontId="2"/>
  </si>
  <si>
    <t>中国建設工業株式会社</t>
    <rPh sb="0" eb="10">
      <t>チュウゴクケンセツコウギョウカブシキカイシャ</t>
    </rPh>
    <phoneticPr fontId="2"/>
  </si>
  <si>
    <t>代表取締役</t>
    <rPh sb="0" eb="5">
      <t>ダイヒョウトリシマリヤク</t>
    </rPh>
    <phoneticPr fontId="2"/>
  </si>
  <si>
    <t>700-0944</t>
    <phoneticPr fontId="2"/>
  </si>
  <si>
    <t>086-263-3241</t>
    <phoneticPr fontId="2"/>
  </si>
  <si>
    <t>086-264-9562</t>
    <phoneticPr fontId="2"/>
  </si>
  <si>
    <t>T1-1111-1111-1111</t>
    <phoneticPr fontId="2"/>
  </si>
  <si>
    <t>累計出来高</t>
    <rPh sb="0" eb="2">
      <t>ルイケイ</t>
    </rPh>
    <rPh sb="2" eb="5">
      <t>デキダカ</t>
    </rPh>
    <phoneticPr fontId="2"/>
  </si>
  <si>
    <t>④ 請求が複数ある場合は､「請求基本情報」を入力後に、シートをコピーしてご使用</t>
    <rPh sb="2" eb="4">
      <t>セイキュウ</t>
    </rPh>
    <rPh sb="5" eb="7">
      <t>フクスウ</t>
    </rPh>
    <rPh sb="9" eb="11">
      <t>バアイ</t>
    </rPh>
    <rPh sb="14" eb="16">
      <t>セイキュウ</t>
    </rPh>
    <rPh sb="16" eb="20">
      <t>キホンジョウホウ</t>
    </rPh>
    <rPh sb="22" eb="24">
      <t>ニュウリョク</t>
    </rPh>
    <rPh sb="24" eb="25">
      <t>アト</t>
    </rPh>
    <rPh sb="37" eb="39">
      <t>シヨウ</t>
    </rPh>
    <phoneticPr fontId="2"/>
  </si>
  <si>
    <t>　 ください。</t>
    <phoneticPr fontId="2"/>
  </si>
  <si>
    <t>② ｢契約｣または｢契約外｣のいずれかを選択してください｡(税率にご注意ください)</t>
    <rPh sb="30" eb="32">
      <t>ゼイリツ</t>
    </rPh>
    <rPh sb="34" eb="36">
      <t>チュウイ</t>
    </rPh>
    <phoneticPr fontId="2"/>
  </si>
  <si>
    <t>〇〇〇銀行</t>
    <rPh sb="3" eb="5">
      <t>ギンコウ</t>
    </rPh>
    <phoneticPr fontId="2"/>
  </si>
  <si>
    <t>〇〇〇支店</t>
    <rPh sb="3" eb="5">
      <t>シテン</t>
    </rPh>
    <phoneticPr fontId="2"/>
  </si>
  <si>
    <t>　　　　　 ①-②今回請求額 小計(8％対象 税別)</t>
    <rPh sb="9" eb="11">
      <t>コンカイ</t>
    </rPh>
    <rPh sb="11" eb="13">
      <t>セイキュウ</t>
    </rPh>
    <rPh sb="13" eb="14">
      <t>ガク</t>
    </rPh>
    <rPh sb="15" eb="17">
      <t>ショウケイ</t>
    </rPh>
    <rPh sb="20" eb="22">
      <t>タイショウ</t>
    </rPh>
    <rPh sb="23" eb="25">
      <t>ゼイベツ</t>
    </rPh>
    <phoneticPr fontId="2"/>
  </si>
  <si>
    <t>　　　　　　　②前回迄累計 領収済額(税別)</t>
    <rPh sb="8" eb="10">
      <t>ゼンカイ</t>
    </rPh>
    <rPh sb="10" eb="11">
      <t>マデ</t>
    </rPh>
    <rPh sb="11" eb="13">
      <t>ルイケイ</t>
    </rPh>
    <rPh sb="14" eb="16">
      <t>リョウシュウ</t>
    </rPh>
    <rPh sb="16" eb="17">
      <t>ズミ</t>
    </rPh>
    <rPh sb="17" eb="18">
      <t>ガク</t>
    </rPh>
    <phoneticPr fontId="2"/>
  </si>
  <si>
    <t>　　　　　　　①小　計</t>
    <rPh sb="8" eb="9">
      <t>ショウ</t>
    </rPh>
    <rPh sb="10" eb="11">
      <t>ケイ</t>
    </rPh>
    <phoneticPr fontId="2"/>
  </si>
  <si>
    <t>　　　　　　　　消費税(8％対象)</t>
    <rPh sb="8" eb="11">
      <t>ショウヒゼイ</t>
    </rPh>
    <rPh sb="14" eb="16">
      <t>タイショウ</t>
    </rPh>
    <phoneticPr fontId="2"/>
  </si>
  <si>
    <t>　　　　　　　　小　計(非課税)</t>
    <rPh sb="8" eb="9">
      <t>チイ</t>
    </rPh>
    <rPh sb="12" eb="15">
      <t>ヒカゼイ</t>
    </rPh>
    <phoneticPr fontId="2"/>
  </si>
  <si>
    <t>％</t>
    <phoneticPr fontId="2"/>
  </si>
  <si>
    <t>　　　　　 ①-②今回請求額 小計(10％対象 税別)</t>
    <rPh sb="9" eb="11">
      <t>コンカイ</t>
    </rPh>
    <rPh sb="11" eb="13">
      <t>セイキュウ</t>
    </rPh>
    <rPh sb="13" eb="14">
      <t>ガク</t>
    </rPh>
    <rPh sb="15" eb="17">
      <t>ショウケイ</t>
    </rPh>
    <rPh sb="21" eb="23">
      <t>タイショウ</t>
    </rPh>
    <rPh sb="24" eb="26">
      <t>ゼイベツ</t>
    </rPh>
    <phoneticPr fontId="2"/>
  </si>
  <si>
    <t>　　　　　　　　消費税(10％対象)</t>
    <rPh sb="8" eb="11">
      <t>ショウヒゼイ</t>
    </rPh>
    <rPh sb="15" eb="17">
      <t>タイショウ</t>
    </rPh>
    <phoneticPr fontId="2"/>
  </si>
  <si>
    <t>〇〇〇新築工事　〇〇所長</t>
    <rPh sb="3" eb="5">
      <t>シンチク</t>
    </rPh>
    <rPh sb="5" eb="7">
      <t>コウジ</t>
    </rPh>
    <rPh sb="10" eb="12">
      <t>ショチョウ</t>
    </rPh>
    <phoneticPr fontId="2"/>
  </si>
  <si>
    <t>口座
名義</t>
    <rPh sb="0" eb="2">
      <t>コウザ</t>
    </rPh>
    <rPh sb="3" eb="5">
      <t>メイギ</t>
    </rPh>
    <phoneticPr fontId="2"/>
  </si>
  <si>
    <t>　　　　　　　　　　　　　消費税(8％対象)</t>
    <rPh sb="13" eb="16">
      <t>ショウヒゼイ</t>
    </rPh>
    <rPh sb="19" eb="21">
      <t>タイショウ</t>
    </rPh>
    <phoneticPr fontId="2"/>
  </si>
  <si>
    <t>　　　　　　　　　　　　　小　計(非課税)</t>
    <rPh sb="13" eb="14">
      <t>ショウ</t>
    </rPh>
    <rPh sb="17" eb="20">
      <t>ヒカゼイ</t>
    </rPh>
    <phoneticPr fontId="2"/>
  </si>
  <si>
    <t>　　　　①-②今回請求額 小計(10％対象 税別)</t>
    <rPh sb="7" eb="9">
      <t>コンカイ</t>
    </rPh>
    <rPh sb="9" eb="11">
      <t>セイキュウ</t>
    </rPh>
    <rPh sb="11" eb="12">
      <t>ガク</t>
    </rPh>
    <rPh sb="13" eb="15">
      <t>ショウケイ</t>
    </rPh>
    <rPh sb="19" eb="21">
      <t>タイショウ</t>
    </rPh>
    <rPh sb="22" eb="24">
      <t>ゼイベツ</t>
    </rPh>
    <phoneticPr fontId="2"/>
  </si>
  <si>
    <t>　　　　　 ②前回迄累計 領収済額(税別)</t>
    <rPh sb="7" eb="9">
      <t>ゼンカイ</t>
    </rPh>
    <rPh sb="9" eb="10">
      <t>マデ</t>
    </rPh>
    <rPh sb="10" eb="12">
      <t>ルイケイ</t>
    </rPh>
    <rPh sb="13" eb="15">
      <t>リョウシュウ</t>
    </rPh>
    <rPh sb="15" eb="16">
      <t>ズミ</t>
    </rPh>
    <rPh sb="16" eb="17">
      <t>ガク</t>
    </rPh>
    <phoneticPr fontId="2"/>
  </si>
  <si>
    <t>　　　　　 ①小　計</t>
    <rPh sb="7" eb="8">
      <t>ショウ</t>
    </rPh>
    <rPh sb="9" eb="10">
      <t>ケイ</t>
    </rPh>
    <phoneticPr fontId="2"/>
  </si>
  <si>
    <t>　　　　　　 消費税(10％対象)</t>
    <rPh sb="7" eb="10">
      <t>ショウヒゼイ</t>
    </rPh>
    <rPh sb="14" eb="16">
      <t>タイショウ</t>
    </rPh>
    <phoneticPr fontId="2"/>
  </si>
  <si>
    <t>　　　　　　 小　計(非課税)</t>
    <rPh sb="7" eb="8">
      <t>チイ</t>
    </rPh>
    <rPh sb="11" eb="14">
      <t>ヒカゼイ</t>
    </rPh>
    <phoneticPr fontId="2"/>
  </si>
  <si>
    <t>　　　　　　　　　　　　　　小　計(10％対象税別)</t>
    <rPh sb="14" eb="15">
      <t>ショウ</t>
    </rPh>
    <rPh sb="16" eb="17">
      <t>ケイ</t>
    </rPh>
    <rPh sb="21" eb="23">
      <t>タイショウ</t>
    </rPh>
    <rPh sb="23" eb="25">
      <t>ゼイベツ</t>
    </rPh>
    <phoneticPr fontId="2"/>
  </si>
  <si>
    <t>　　　　　　　　　　　　　　消費税(10％対象)</t>
    <rPh sb="14" eb="17">
      <t>ショウヒゼイ</t>
    </rPh>
    <rPh sb="21" eb="23">
      <t>タイショウ</t>
    </rPh>
    <phoneticPr fontId="2"/>
  </si>
  <si>
    <t>　　　　　　　　　　　　　　小　計(非課税)</t>
    <rPh sb="14" eb="15">
      <t>ショウ</t>
    </rPh>
    <rPh sb="18" eb="21">
      <t>ヒカゼイ</t>
    </rPh>
    <phoneticPr fontId="2"/>
  </si>
  <si>
    <t>③ 黄色の網かけ部分が入力欄になります｡(入力すると網かけの色が消えます)</t>
    <rPh sb="5" eb="6">
      <t>アミ</t>
    </rPh>
    <phoneticPr fontId="2"/>
  </si>
  <si>
    <t>第　　　号</t>
    <rPh sb="0" eb="1">
      <t>ダイ</t>
    </rPh>
    <rPh sb="4" eb="5">
      <t>ゴウ</t>
    </rPh>
    <phoneticPr fontId="2"/>
  </si>
  <si>
    <t>契約金について､最終請求において全額支払いでなかった場合､保留金等残金は次月に必ず請求してください。残金があっても請求書が提出されないと支払ができませんのでご注意ください。</t>
    <rPh sb="29" eb="31">
      <t>ホリュウ</t>
    </rPh>
    <rPh sb="31" eb="32">
      <t>キン</t>
    </rPh>
    <rPh sb="32" eb="33">
      <t>ナド</t>
    </rPh>
    <rPh sb="33" eb="35">
      <t>ザンキン</t>
    </rPh>
    <phoneticPr fontId="2"/>
  </si>
  <si>
    <t>⑤ 入力後､印刷していただき､［提出用］に社印をご捺印の上､ご提出ください｡</t>
    <rPh sb="2" eb="5">
      <t>ニュウリョクゴ</t>
    </rPh>
    <rPh sb="6" eb="8">
      <t>インサツ</t>
    </rPh>
    <rPh sb="16" eb="19">
      <t>テイシュツヨウ</t>
    </rPh>
    <rPh sb="21" eb="23">
      <t>シャイン</t>
    </rPh>
    <rPh sb="25" eb="27">
      <t>ナツイン</t>
    </rPh>
    <rPh sb="28" eb="29">
      <t>ウエ</t>
    </rPh>
    <rPh sb="31" eb="33">
      <t>テイシュツ</t>
    </rPh>
    <phoneticPr fontId="2"/>
  </si>
  <si>
    <t>こちらまで書面にてご提出ください ｡(FAX､メールは不可となります｡)</t>
    <rPh sb="5" eb="7">
      <t>ショメン</t>
    </rPh>
    <rPh sb="10" eb="12">
      <t>テイシュツ</t>
    </rPh>
    <rPh sb="27" eb="29">
      <t>フカ</t>
    </rPh>
    <phoneticPr fontId="2"/>
  </si>
  <si>
    <t>請求書締日の翌月10日にお支払いします｡(ただし10日が土･日･祝日の場合は翌営業日とします。)</t>
    <rPh sb="13" eb="15">
      <t>シハラ</t>
    </rPh>
    <phoneticPr fontId="2"/>
  </si>
  <si>
    <t>毎月15日締めで請求書を作成の上､当月18日までに提出してください。
(※18日が土･日･祝日の場合は､18日中に本社の郵便ポストにご投函ください。
 18日を過ぎて到着したものは､次月締め分として処理します。)</t>
    <rPh sb="0" eb="2">
      <t>マイツキ</t>
    </rPh>
    <rPh sb="4" eb="5">
      <t>ヒ</t>
    </rPh>
    <rPh sb="5" eb="6">
      <t>シ</t>
    </rPh>
    <rPh sb="8" eb="11">
      <t>セイキュウショ</t>
    </rPh>
    <rPh sb="12" eb="14">
      <t>サクセイ</t>
    </rPh>
    <rPh sb="15" eb="16">
      <t>ウエ</t>
    </rPh>
    <rPh sb="17" eb="19">
      <t>トウゲツ</t>
    </rPh>
    <rPh sb="21" eb="22">
      <t>ヒ</t>
    </rPh>
    <rPh sb="25" eb="27">
      <t>テイシュツ</t>
    </rPh>
    <rPh sb="39" eb="40">
      <t>ヒ</t>
    </rPh>
    <rPh sb="54" eb="55">
      <t>ヒ</t>
    </rPh>
    <rPh sb="55" eb="56">
      <t>ナカ</t>
    </rPh>
    <rPh sb="57" eb="59">
      <t>ホンシャ</t>
    </rPh>
    <rPh sb="60" eb="62">
      <t>ユウビン</t>
    </rPh>
    <phoneticPr fontId="2"/>
  </si>
  <si>
    <t>岡山市南区泉田2丁目7番26号</t>
    <rPh sb="0" eb="3">
      <t>オカヤマシ</t>
    </rPh>
    <rPh sb="3" eb="5">
      <t>ミナミク</t>
    </rPh>
    <rPh sb="5" eb="7">
      <t>イズミダ</t>
    </rPh>
    <rPh sb="8" eb="10">
      <t>チョウメ</t>
    </rPh>
    <rPh sb="11" eb="12">
      <t>バン</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</si>
</sst>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0_);[Red]\(0.00\)"/>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5"/>
      <color theme="1"/>
      <name val="ＭＳ 明朝"/>
      <family val="1"/>
      <charset val="128"/>
    </font>
    <font>
      <b/>
      <sz val="8"/>
      <color theme="1"/>
      <name val="ＭＳ 明朝"/>
      <family val="1"/>
      <charset val="128"/>
    </font>
    <font>
      <b/>
      <sz val="9"/>
      <color theme="1"/>
      <name val="ＭＳ 明朝"/>
      <family val="1"/>
      <charset val="128"/>
    </font>
    <font>
      <sz val="16"/>
      <color theme="1"/>
      <name val="ＭＳ 明朝"/>
      <family val="1"/>
      <charset val="128"/>
    </font>
    <font>
      <sz val="20"/>
      <color theme="1"/>
      <name val="ＭＳ 明朝"/>
      <family val="1"/>
      <charset val="128"/>
    </font>
    <font>
      <b/>
      <sz val="11"/>
      <color theme="1"/>
      <name val="ＭＳ 明朝"/>
      <family val="1"/>
      <charset val="128"/>
    </font>
    <font>
      <b/>
      <sz val="18"/>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1"/>
      <name val="ＭＳ Ｐ明朝"/>
      <family val="1"/>
      <charset val="128"/>
    </font>
    <font>
      <sz val="22"/>
      <color theme="1"/>
      <name val="ＭＳ 明朝"/>
      <family val="1"/>
      <charset val="128"/>
    </font>
    <font>
      <sz val="14"/>
      <color theme="1"/>
      <name val="游ゴシック"/>
      <family val="2"/>
      <charset val="128"/>
      <scheme val="minor"/>
    </font>
    <font>
      <sz val="14"/>
      <color theme="1"/>
      <name val="游ゴシック"/>
      <family val="3"/>
      <charset val="128"/>
      <scheme val="minor"/>
    </font>
    <font>
      <u/>
      <sz val="18"/>
      <color theme="1"/>
      <name val="游ゴシック"/>
      <family val="2"/>
      <charset val="128"/>
      <scheme val="minor"/>
    </font>
    <font>
      <u/>
      <sz val="18"/>
      <color theme="1"/>
      <name val="游ゴシック"/>
      <family val="3"/>
      <charset val="128"/>
      <scheme val="minor"/>
    </font>
    <font>
      <sz val="26"/>
      <color theme="1"/>
      <name val="ＭＳ 明朝"/>
      <family val="1"/>
      <charset val="128"/>
    </font>
    <font>
      <sz val="12"/>
      <name val="ＭＳ 明朝"/>
      <family val="1"/>
      <charset val="128"/>
    </font>
    <font>
      <sz val="18"/>
      <color theme="1"/>
      <name val="ＭＳ 明朝"/>
      <family val="1"/>
      <charset val="128"/>
    </font>
    <font>
      <b/>
      <sz val="9"/>
      <color rgb="FFFF0000"/>
      <name val="ＭＳ 明朝"/>
      <family val="1"/>
      <charset val="128"/>
    </font>
    <font>
      <b/>
      <sz val="14"/>
      <color indexed="9"/>
      <name val="MS P ゴシック"/>
      <family val="3"/>
      <charset val="128"/>
    </font>
    <font>
      <b/>
      <sz val="9"/>
      <color indexed="81"/>
      <name val="MS P ゴシック"/>
      <family val="3"/>
      <charset val="128"/>
    </font>
    <font>
      <b/>
      <sz val="12"/>
      <color indexed="9"/>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style="hair">
        <color indexed="64"/>
      </left>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790">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3" fillId="3" borderId="0" xfId="0" applyFont="1" applyFill="1">
      <alignment vertical="center"/>
    </xf>
    <xf numFmtId="0" fontId="3" fillId="3" borderId="12" xfId="0" applyFont="1" applyFill="1" applyBorder="1">
      <alignment vertical="center"/>
    </xf>
    <xf numFmtId="0" fontId="3" fillId="3" borderId="14" xfId="0" applyFont="1" applyFill="1" applyBorder="1">
      <alignment vertical="center"/>
    </xf>
    <xf numFmtId="0" fontId="3" fillId="3" borderId="0" xfId="0" applyFont="1" applyFill="1" applyAlignment="1">
      <alignment horizontal="center" vertical="center"/>
    </xf>
    <xf numFmtId="0" fontId="3" fillId="3" borderId="0" xfId="0" applyFont="1" applyFill="1" applyAlignment="1"/>
    <xf numFmtId="0" fontId="11" fillId="3" borderId="0" xfId="0" applyFont="1" applyFill="1">
      <alignment vertical="center"/>
    </xf>
    <xf numFmtId="0" fontId="7" fillId="3" borderId="0" xfId="0" applyFont="1" applyFill="1" applyAlignment="1">
      <alignment vertical="top"/>
    </xf>
    <xf numFmtId="0" fontId="11" fillId="3" borderId="8" xfId="0" applyFont="1" applyFill="1" applyBorder="1">
      <alignment vertical="center"/>
    </xf>
    <xf numFmtId="0" fontId="10" fillId="3" borderId="0" xfId="0" applyFont="1" applyFill="1">
      <alignment vertical="center"/>
    </xf>
    <xf numFmtId="0" fontId="7" fillId="3" borderId="0" xfId="0" applyFont="1" applyFill="1">
      <alignment vertical="center"/>
    </xf>
    <xf numFmtId="0" fontId="6" fillId="3" borderId="0" xfId="0" applyFont="1" applyFill="1">
      <alignment vertical="center"/>
    </xf>
    <xf numFmtId="0" fontId="8" fillId="3" borderId="0" xfId="0" applyFont="1" applyFill="1">
      <alignment vertical="center"/>
    </xf>
    <xf numFmtId="0" fontId="8" fillId="3" borderId="0" xfId="0" applyFont="1" applyFill="1" applyAlignment="1">
      <alignment horizontal="left" vertical="center"/>
    </xf>
    <xf numFmtId="0" fontId="5" fillId="3" borderId="0" xfId="0" applyFont="1" applyFill="1">
      <alignment vertical="center"/>
    </xf>
    <xf numFmtId="0" fontId="12" fillId="3" borderId="0" xfId="0" applyFont="1" applyFill="1">
      <alignment vertical="center"/>
    </xf>
    <xf numFmtId="0" fontId="0" fillId="3" borderId="0" xfId="0" applyFill="1">
      <alignment vertical="center"/>
    </xf>
    <xf numFmtId="0" fontId="22" fillId="3" borderId="0" xfId="0" applyFont="1" applyFill="1">
      <alignment vertical="center"/>
    </xf>
    <xf numFmtId="0" fontId="21" fillId="3" borderId="0" xfId="0" applyFont="1" applyFill="1" applyAlignment="1">
      <alignment horizontal="left" vertical="top"/>
    </xf>
    <xf numFmtId="0" fontId="23" fillId="3" borderId="0" xfId="0" applyFont="1" applyFill="1">
      <alignment vertical="center"/>
    </xf>
    <xf numFmtId="0" fontId="20" fillId="3" borderId="0" xfId="0" applyFont="1" applyFill="1" applyAlignment="1">
      <alignment vertical="top" wrapText="1"/>
    </xf>
    <xf numFmtId="0" fontId="20" fillId="3" borderId="0" xfId="0" applyFont="1" applyFill="1" applyAlignment="1">
      <alignment vertical="top"/>
    </xf>
    <xf numFmtId="0" fontId="19" fillId="3" borderId="0" xfId="0" applyFont="1" applyFill="1">
      <alignmen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3" fillId="0" borderId="0" xfId="0" applyFont="1" applyAlignment="1">
      <alignment horizontal="center" vertical="center"/>
    </xf>
    <xf numFmtId="0" fontId="9" fillId="3" borderId="0" xfId="0" applyFont="1" applyFill="1" applyAlignment="1">
      <alignment horizontal="left" vertical="center"/>
    </xf>
    <xf numFmtId="38" fontId="16" fillId="3" borderId="0" xfId="1" applyFont="1" applyFill="1" applyBorder="1" applyAlignment="1" applyProtection="1">
      <alignment horizontal="right" vertical="center"/>
    </xf>
    <xf numFmtId="38" fontId="5" fillId="3" borderId="0" xfId="1" applyFont="1" applyFill="1" applyBorder="1" applyAlignment="1" applyProtection="1">
      <alignment horizontal="center" vertical="center"/>
    </xf>
    <xf numFmtId="0" fontId="3" fillId="3" borderId="0" xfId="0" applyFont="1" applyFill="1" applyAlignment="1">
      <alignment horizontal="left" vertical="center"/>
    </xf>
    <xf numFmtId="0" fontId="9" fillId="0" borderId="0" xfId="0" applyFont="1" applyAlignment="1">
      <alignment horizontal="left" vertical="center"/>
    </xf>
    <xf numFmtId="0" fontId="5" fillId="3" borderId="0" xfId="0" applyFont="1" applyFill="1" applyAlignment="1">
      <alignment vertical="center" shrinkToFit="1"/>
    </xf>
    <xf numFmtId="0" fontId="3" fillId="3" borderId="76" xfId="0" applyFont="1" applyFill="1" applyBorder="1">
      <alignment vertical="center"/>
    </xf>
    <xf numFmtId="0" fontId="6" fillId="3" borderId="10" xfId="0" applyFont="1" applyFill="1" applyBorder="1">
      <alignment vertical="center"/>
    </xf>
    <xf numFmtId="0" fontId="7" fillId="3" borderId="10" xfId="0" applyFont="1" applyFill="1" applyBorder="1" applyAlignment="1"/>
    <xf numFmtId="0" fontId="7" fillId="3" borderId="0" xfId="0" applyFont="1" applyFill="1" applyAlignment="1"/>
    <xf numFmtId="0" fontId="21" fillId="3" borderId="0" xfId="0" applyFont="1" applyFill="1" applyAlignment="1">
      <alignment horizontal="left" vertical="top" wrapText="1"/>
    </xf>
    <xf numFmtId="0" fontId="21" fillId="3" borderId="0" xfId="0" applyFont="1" applyFill="1" applyAlignment="1">
      <alignment horizontal="left" vertical="top"/>
    </xf>
    <xf numFmtId="0" fontId="20" fillId="3" borderId="0" xfId="0" applyFont="1" applyFill="1" applyAlignment="1">
      <alignment horizontal="left" vertical="top" wrapText="1"/>
    </xf>
    <xf numFmtId="0" fontId="20" fillId="3" borderId="0" xfId="0" applyFont="1" applyFill="1" applyAlignment="1">
      <alignment horizontal="left" vertical="top"/>
    </xf>
    <xf numFmtId="0" fontId="20" fillId="3" borderId="0" xfId="0" applyFont="1" applyFill="1" applyAlignment="1">
      <alignment horizontal="left" vertical="center" wrapText="1"/>
    </xf>
    <xf numFmtId="0" fontId="24" fillId="0" borderId="0" xfId="0" applyFont="1" applyAlignment="1">
      <alignment horizontal="center" vertical="center"/>
    </xf>
    <xf numFmtId="0" fontId="16" fillId="3" borderId="0" xfId="0" applyFont="1" applyFill="1" applyAlignment="1">
      <alignment horizontal="right"/>
    </xf>
    <xf numFmtId="0" fontId="3" fillId="3" borderId="0" xfId="0" applyFont="1" applyFill="1" applyAlignment="1">
      <alignment horizont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3" fillId="0" borderId="1" xfId="0" applyFont="1" applyBorder="1" applyAlignment="1">
      <alignment horizontal="center" vertical="center" wrapText="1"/>
    </xf>
    <xf numFmtId="0" fontId="17" fillId="0" borderId="1" xfId="0" applyFont="1" applyBorder="1" applyAlignment="1">
      <alignment horizontal="center" vertical="center" shrinkToFit="1"/>
    </xf>
    <xf numFmtId="0" fontId="16" fillId="3" borderId="9"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69" xfId="0" applyFont="1" applyFill="1" applyBorder="1" applyAlignment="1">
      <alignment horizontal="left" vertical="center"/>
    </xf>
    <xf numFmtId="0" fontId="16" fillId="3" borderId="8" xfId="0" applyFont="1" applyFill="1" applyBorder="1" applyAlignment="1">
      <alignment horizontal="left" vertical="center"/>
    </xf>
    <xf numFmtId="0" fontId="16" fillId="3" borderId="0" xfId="0" applyFont="1" applyFill="1" applyAlignment="1">
      <alignment horizontal="left" vertical="center"/>
    </xf>
    <xf numFmtId="0" fontId="16" fillId="3" borderId="53" xfId="0" applyFont="1" applyFill="1" applyBorder="1" applyAlignment="1">
      <alignment horizontal="left" vertical="center"/>
    </xf>
    <xf numFmtId="0" fontId="16" fillId="3" borderId="48" xfId="0" applyFont="1" applyFill="1" applyBorder="1" applyAlignment="1">
      <alignment horizontal="left" vertical="center"/>
    </xf>
    <xf numFmtId="0" fontId="16" fillId="3" borderId="45" xfId="0" applyFont="1" applyFill="1" applyBorder="1" applyAlignment="1">
      <alignment horizontal="left" vertical="center"/>
    </xf>
    <xf numFmtId="0" fontId="16" fillId="3" borderId="54" xfId="0" applyFont="1" applyFill="1" applyBorder="1" applyAlignment="1">
      <alignment horizontal="left" vertical="center"/>
    </xf>
    <xf numFmtId="0" fontId="11" fillId="3" borderId="10" xfId="0" applyFont="1" applyFill="1" applyBorder="1" applyAlignment="1">
      <alignment horizontal="left" vertical="center" shrinkToFit="1"/>
    </xf>
    <xf numFmtId="0" fontId="11" fillId="3" borderId="11"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12" xfId="0" applyFont="1" applyFill="1" applyBorder="1" applyAlignment="1">
      <alignment horizontal="left" vertical="center" shrinkToFit="1"/>
    </xf>
    <xf numFmtId="0" fontId="11" fillId="3" borderId="45" xfId="0" applyFont="1" applyFill="1" applyBorder="1" applyAlignment="1">
      <alignment horizontal="left" vertical="center" shrinkToFit="1"/>
    </xf>
    <xf numFmtId="0" fontId="11" fillId="3" borderId="59" xfId="0" applyFont="1" applyFill="1" applyBorder="1" applyAlignment="1">
      <alignment horizontal="left" vertical="center" shrinkToFit="1"/>
    </xf>
    <xf numFmtId="0" fontId="11" fillId="0" borderId="47"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Alignment="1">
      <alignment horizontal="left" vertical="center" shrinkToFit="1"/>
    </xf>
    <xf numFmtId="0" fontId="11" fillId="0" borderId="12" xfId="0" applyFont="1" applyBorder="1" applyAlignment="1">
      <alignment horizontal="left" vertical="center" shrinkToFit="1"/>
    </xf>
    <xf numFmtId="0" fontId="11" fillId="0" borderId="48"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59" xfId="0" applyFont="1" applyBorder="1" applyAlignment="1">
      <alignment horizontal="left" vertical="center" shrinkToFit="1"/>
    </xf>
    <xf numFmtId="0" fontId="5" fillId="3" borderId="4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1" fillId="0" borderId="51" xfId="0" applyFont="1" applyBorder="1" applyAlignment="1">
      <alignment horizontal="left" vertical="center" shrinkToFit="1"/>
    </xf>
    <xf numFmtId="0" fontId="11" fillId="0" borderId="52" xfId="0" applyFont="1" applyBorder="1" applyAlignment="1">
      <alignment horizontal="left" vertical="center" shrinkToFit="1"/>
    </xf>
    <xf numFmtId="0" fontId="11" fillId="0" borderId="68" xfId="0" applyFont="1" applyBorder="1" applyAlignment="1">
      <alignment horizontal="left" vertical="center" shrinkToFit="1"/>
    </xf>
    <xf numFmtId="0" fontId="11" fillId="0" borderId="14" xfId="0" applyFont="1" applyBorder="1" applyAlignment="1">
      <alignment horizontal="left" vertical="center" shrinkToFit="1"/>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68" xfId="0" applyFont="1" applyFill="1" applyBorder="1" applyAlignment="1">
      <alignment horizontal="center" vertical="center"/>
    </xf>
    <xf numFmtId="0" fontId="11" fillId="0" borderId="15"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 xfId="0" applyFont="1" applyBorder="1" applyAlignment="1">
      <alignment horizontal="center" vertical="center" wrapText="1"/>
    </xf>
    <xf numFmtId="0" fontId="26" fillId="3" borderId="7" xfId="0" applyFont="1" applyFill="1" applyBorder="1" applyAlignment="1">
      <alignment horizontal="center" vertical="center" shrinkToFit="1"/>
    </xf>
    <xf numFmtId="0" fontId="26" fillId="3" borderId="71"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7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3" fillId="0" borderId="58"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6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55"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lignment horizontal="center" vertical="center"/>
    </xf>
    <xf numFmtId="0" fontId="5" fillId="0" borderId="56"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3" fillId="0" borderId="65"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66"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55" xfId="0" applyFont="1" applyBorder="1" applyAlignment="1">
      <alignment horizontal="left" vertical="center" shrinkToFit="1"/>
    </xf>
    <xf numFmtId="0" fontId="5" fillId="0" borderId="62" xfId="0" applyFont="1" applyBorder="1" applyAlignment="1">
      <alignment horizontal="center" vertical="center"/>
    </xf>
    <xf numFmtId="0" fontId="5" fillId="0" borderId="49" xfId="0" applyFont="1" applyBorder="1" applyAlignment="1">
      <alignment horizontal="center" vertical="center"/>
    </xf>
    <xf numFmtId="0" fontId="5" fillId="0" borderId="63" xfId="0" applyFont="1" applyBorder="1" applyAlignment="1">
      <alignment horizontal="center" vertical="center"/>
    </xf>
    <xf numFmtId="0" fontId="17" fillId="0" borderId="65" xfId="0" applyFont="1" applyBorder="1" applyAlignment="1">
      <alignment horizontal="left" vertical="center" shrinkToFit="1"/>
    </xf>
    <xf numFmtId="0" fontId="17" fillId="0" borderId="61" xfId="0" applyFont="1" applyBorder="1" applyAlignment="1">
      <alignment horizontal="left" vertical="center" shrinkToFit="1"/>
    </xf>
    <xf numFmtId="0" fontId="17" fillId="0" borderId="57" xfId="0" applyFont="1" applyBorder="1" applyAlignment="1">
      <alignment horizontal="left" vertical="center" shrinkToFit="1"/>
    </xf>
    <xf numFmtId="0" fontId="17" fillId="0" borderId="50" xfId="0" applyFont="1" applyBorder="1" applyAlignment="1">
      <alignment horizontal="left" vertical="center" shrinkToFit="1"/>
    </xf>
    <xf numFmtId="0" fontId="17" fillId="0" borderId="49" xfId="0" applyFont="1" applyBorder="1" applyAlignment="1">
      <alignment horizontal="left" vertical="center" shrinkToFit="1"/>
    </xf>
    <xf numFmtId="0" fontId="17" fillId="0" borderId="63"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55" xfId="0" applyFont="1" applyBorder="1" applyAlignment="1">
      <alignment horizontal="left"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7" fillId="0" borderId="65" xfId="0" applyFont="1" applyBorder="1" applyAlignment="1" applyProtection="1">
      <alignment horizontal="left" vertical="center" shrinkToFit="1"/>
      <protection locked="0"/>
    </xf>
    <xf numFmtId="0" fontId="17" fillId="0" borderId="61" xfId="0" applyFont="1" applyBorder="1" applyAlignment="1" applyProtection="1">
      <alignment horizontal="left" vertical="center" shrinkToFit="1"/>
      <protection locked="0"/>
    </xf>
    <xf numFmtId="0" fontId="17" fillId="0" borderId="57" xfId="0" applyFont="1" applyBorder="1" applyAlignment="1" applyProtection="1">
      <alignment horizontal="left" vertical="center" shrinkToFit="1"/>
      <protection locked="0"/>
    </xf>
    <xf numFmtId="0" fontId="17" fillId="0" borderId="50" xfId="0" applyFont="1" applyBorder="1" applyAlignment="1" applyProtection="1">
      <alignment horizontal="left" vertical="center" shrinkToFit="1"/>
      <protection locked="0"/>
    </xf>
    <xf numFmtId="0" fontId="17" fillId="0" borderId="49" xfId="0" applyFont="1" applyBorder="1" applyAlignment="1" applyProtection="1">
      <alignment horizontal="left" vertical="center" shrinkToFit="1"/>
      <protection locked="0"/>
    </xf>
    <xf numFmtId="0" fontId="17" fillId="0" borderId="63" xfId="0" applyFont="1" applyBorder="1" applyAlignment="1" applyProtection="1">
      <alignment horizontal="left" vertical="center" shrinkToFit="1"/>
      <protection locked="0"/>
    </xf>
    <xf numFmtId="0" fontId="17" fillId="0" borderId="66" xfId="0" applyFont="1" applyBorder="1" applyAlignment="1" applyProtection="1">
      <alignment horizontal="left" vertical="center" shrinkToFit="1"/>
      <protection locked="0"/>
    </xf>
    <xf numFmtId="0" fontId="17" fillId="0" borderId="64" xfId="0" applyFont="1" applyBorder="1" applyAlignment="1" applyProtection="1">
      <alignment horizontal="left" vertical="center" shrinkToFit="1"/>
      <protection locked="0"/>
    </xf>
    <xf numFmtId="0" fontId="17" fillId="0" borderId="55" xfId="0" applyFont="1" applyBorder="1" applyAlignment="1" applyProtection="1">
      <alignment horizontal="left" vertical="center" shrinkToFit="1"/>
      <protection locked="0"/>
    </xf>
    <xf numFmtId="0" fontId="26" fillId="3" borderId="7" xfId="0" applyFont="1" applyFill="1" applyBorder="1" applyAlignment="1" applyProtection="1">
      <alignment horizontal="center" vertical="center" shrinkToFit="1"/>
      <protection locked="0"/>
    </xf>
    <xf numFmtId="0" fontId="26" fillId="3" borderId="71" xfId="0" applyFont="1" applyFill="1" applyBorder="1" applyAlignment="1" applyProtection="1">
      <alignment horizontal="center" vertical="center" shrinkToFit="1"/>
      <protection locked="0"/>
    </xf>
    <xf numFmtId="0" fontId="26" fillId="3" borderId="2" xfId="0" applyFont="1" applyFill="1" applyBorder="1" applyAlignment="1" applyProtection="1">
      <alignment horizontal="center" vertical="center" shrinkToFit="1"/>
      <protection locked="0"/>
    </xf>
    <xf numFmtId="0" fontId="17" fillId="0" borderId="1" xfId="0" applyFont="1" applyBorder="1" applyAlignment="1" applyProtection="1">
      <alignment horizontal="left" vertical="center" shrinkToFit="1"/>
      <protection locked="0"/>
    </xf>
    <xf numFmtId="0" fontId="16" fillId="0" borderId="1" xfId="0" applyFont="1" applyBorder="1" applyAlignment="1" applyProtection="1">
      <alignment horizontal="center" vertical="center" shrinkToFit="1"/>
      <protection locked="0"/>
    </xf>
    <xf numFmtId="0" fontId="17" fillId="0" borderId="47" xfId="0" applyFont="1" applyBorder="1" applyAlignment="1" applyProtection="1">
      <alignment horizontal="left" vertical="center" shrinkToFit="1"/>
      <protection locked="0"/>
    </xf>
    <xf numFmtId="0" fontId="17" fillId="0" borderId="46" xfId="0" applyFont="1" applyBorder="1" applyAlignment="1" applyProtection="1">
      <alignment horizontal="left" vertical="center" shrinkToFit="1"/>
      <protection locked="0"/>
    </xf>
    <xf numFmtId="0" fontId="17" fillId="0" borderId="60"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2" xfId="0" applyFont="1" applyBorder="1" applyAlignment="1" applyProtection="1">
      <alignment horizontal="left" vertical="center" shrinkToFit="1"/>
      <protection locked="0"/>
    </xf>
    <xf numFmtId="0" fontId="17" fillId="0" borderId="48" xfId="0" applyFont="1" applyBorder="1" applyAlignment="1" applyProtection="1">
      <alignment horizontal="left" vertical="center" shrinkToFit="1"/>
      <protection locked="0"/>
    </xf>
    <xf numFmtId="0" fontId="17" fillId="0" borderId="45" xfId="0" applyFont="1" applyBorder="1" applyAlignment="1" applyProtection="1">
      <alignment horizontal="left" vertical="center" shrinkToFit="1"/>
      <protection locked="0"/>
    </xf>
    <xf numFmtId="0" fontId="17" fillId="0" borderId="59"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3" fillId="0" borderId="57"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4" xfId="0" applyFont="1" applyBorder="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16" fillId="3" borderId="0" xfId="0" applyFont="1" applyFill="1" applyAlignment="1" applyProtection="1">
      <alignment horizontal="right"/>
      <protection locked="0"/>
    </xf>
    <xf numFmtId="0" fontId="17" fillId="3" borderId="10" xfId="0" applyFont="1" applyFill="1" applyBorder="1" applyAlignment="1" applyProtection="1">
      <alignment horizontal="left" vertical="center" shrinkToFit="1"/>
      <protection locked="0"/>
    </xf>
    <xf numFmtId="0" fontId="17" fillId="3" borderId="11" xfId="0" applyFont="1" applyFill="1" applyBorder="1" applyAlignment="1" applyProtection="1">
      <alignment horizontal="left" vertical="center" shrinkToFit="1"/>
      <protection locked="0"/>
    </xf>
    <xf numFmtId="0" fontId="17" fillId="3" borderId="0" xfId="0" applyFont="1" applyFill="1" applyAlignment="1" applyProtection="1">
      <alignment horizontal="left" vertical="center" shrinkToFit="1"/>
      <protection locked="0"/>
    </xf>
    <xf numFmtId="0" fontId="17" fillId="3" borderId="12" xfId="0" applyFont="1" applyFill="1" applyBorder="1" applyAlignment="1" applyProtection="1">
      <alignment horizontal="left" vertical="center" shrinkToFit="1"/>
      <protection locked="0"/>
    </xf>
    <xf numFmtId="0" fontId="17" fillId="3" borderId="45" xfId="0" applyFont="1" applyFill="1" applyBorder="1" applyAlignment="1" applyProtection="1">
      <alignment horizontal="left" vertical="center" shrinkToFit="1"/>
      <protection locked="0"/>
    </xf>
    <xf numFmtId="0" fontId="17" fillId="3" borderId="59"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17" fillId="0" borderId="51" xfId="0" applyFont="1" applyBorder="1" applyAlignment="1" applyProtection="1">
      <alignment horizontal="left" vertical="center" shrinkToFit="1"/>
      <protection locked="0"/>
    </xf>
    <xf numFmtId="0" fontId="17" fillId="0" borderId="52" xfId="0" applyFont="1" applyBorder="1" applyAlignment="1" applyProtection="1">
      <alignment horizontal="left" vertical="center" shrinkToFit="1"/>
      <protection locked="0"/>
    </xf>
    <xf numFmtId="0" fontId="17" fillId="0" borderId="68" xfId="0" applyFont="1" applyBorder="1" applyAlignment="1" applyProtection="1">
      <alignment horizontal="left" vertical="center" shrinkToFit="1"/>
      <protection locked="0"/>
    </xf>
    <xf numFmtId="0" fontId="17" fillId="0" borderId="14" xfId="0" applyFont="1" applyBorder="1" applyAlignment="1" applyProtection="1">
      <alignment horizontal="left" vertical="center" shrinkToFit="1"/>
      <protection locked="0"/>
    </xf>
    <xf numFmtId="0" fontId="17" fillId="0" borderId="15" xfId="0" applyFont="1" applyBorder="1" applyAlignment="1" applyProtection="1">
      <alignment horizontal="left" vertical="center" shrinkToFit="1"/>
      <protection locked="0"/>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14" fillId="3" borderId="0" xfId="0" applyFont="1" applyFill="1" applyAlignment="1">
      <alignment horizontal="left" vertical="center"/>
    </xf>
    <xf numFmtId="0" fontId="10" fillId="3" borderId="1" xfId="0" applyFont="1" applyFill="1" applyBorder="1" applyAlignment="1">
      <alignment horizontal="center" vertical="center"/>
    </xf>
    <xf numFmtId="0" fontId="9"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3" borderId="0" xfId="0" applyFont="1" applyFill="1" applyAlignment="1">
      <alignment horizontal="left" vertical="top"/>
    </xf>
    <xf numFmtId="0" fontId="3" fillId="3" borderId="0" xfId="0" applyFont="1" applyFill="1">
      <alignment vertical="center"/>
    </xf>
    <xf numFmtId="0" fontId="3" fillId="3" borderId="14" xfId="0" applyFont="1" applyFill="1" applyBorder="1">
      <alignment vertical="center"/>
    </xf>
    <xf numFmtId="0" fontId="3" fillId="3" borderId="0" xfId="0" applyFont="1" applyFill="1" applyAlignment="1">
      <alignment horizontal="right" vertical="center"/>
    </xf>
    <xf numFmtId="0" fontId="3" fillId="3" borderId="14" xfId="0" applyFont="1" applyFill="1" applyBorder="1" applyAlignment="1">
      <alignment horizontal="right" vertical="center"/>
    </xf>
    <xf numFmtId="0" fontId="3" fillId="3" borderId="2" xfId="0" applyFont="1" applyFill="1" applyBorder="1" applyAlignment="1">
      <alignment horizontal="center" vertical="center"/>
    </xf>
    <xf numFmtId="0" fontId="13" fillId="3" borderId="0" xfId="0" applyFont="1" applyFill="1" applyAlignment="1">
      <alignment horizontal="left" vertical="center"/>
    </xf>
    <xf numFmtId="0" fontId="10" fillId="0" borderId="1" xfId="0" applyFont="1" applyBorder="1" applyAlignment="1">
      <alignment horizontal="center" vertical="center"/>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14" xfId="0" applyFont="1" applyFill="1" applyBorder="1" applyAlignment="1">
      <alignment horizontal="left" vertical="center"/>
    </xf>
    <xf numFmtId="38" fontId="12" fillId="3" borderId="9" xfId="0" applyNumberFormat="1" applyFont="1" applyFill="1" applyBorder="1" applyAlignment="1">
      <alignment horizontal="right" vertical="center"/>
    </xf>
    <xf numFmtId="38" fontId="12" fillId="3" borderId="10" xfId="0" applyNumberFormat="1" applyFont="1" applyFill="1" applyBorder="1" applyAlignment="1">
      <alignment horizontal="right" vertical="center"/>
    </xf>
    <xf numFmtId="38" fontId="12" fillId="3" borderId="8" xfId="0" applyNumberFormat="1" applyFont="1" applyFill="1" applyBorder="1" applyAlignment="1">
      <alignment horizontal="right" vertical="center"/>
    </xf>
    <xf numFmtId="38" fontId="12" fillId="3" borderId="0" xfId="0" applyNumberFormat="1" applyFont="1" applyFill="1" applyAlignment="1">
      <alignment horizontal="right" vertical="center"/>
    </xf>
    <xf numFmtId="38" fontId="12" fillId="3" borderId="13" xfId="0" applyNumberFormat="1" applyFont="1" applyFill="1" applyBorder="1" applyAlignment="1">
      <alignment horizontal="right" vertical="center"/>
    </xf>
    <xf numFmtId="38" fontId="12" fillId="3" borderId="14" xfId="0" applyNumberFormat="1" applyFont="1" applyFill="1" applyBorder="1" applyAlignment="1">
      <alignment horizontal="righ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0" xfId="0" applyFont="1" applyFill="1" applyAlignment="1">
      <alignment horizontal="center" vertical="center"/>
    </xf>
    <xf numFmtId="0" fontId="12" fillId="3" borderId="1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7" fillId="3" borderId="45" xfId="0" applyFont="1" applyFill="1" applyBorder="1" applyAlignment="1">
      <alignment horizontal="left" vertical="center"/>
    </xf>
    <xf numFmtId="0" fontId="7" fillId="3" borderId="0" xfId="0" applyFont="1" applyFill="1" applyAlignment="1">
      <alignment horizontal="center" vertical="center"/>
    </xf>
    <xf numFmtId="0" fontId="6" fillId="3" borderId="0" xfId="0" applyFont="1" applyFill="1" applyAlignment="1">
      <alignment horizontal="left" vertical="center" shrinkToFi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7" fillId="3" borderId="46"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45" xfId="0" applyFont="1" applyFill="1" applyBorder="1" applyAlignment="1">
      <alignment horizontal="center" vertical="center"/>
    </xf>
    <xf numFmtId="38" fontId="3" fillId="0" borderId="0" xfId="1" applyFont="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176" fontId="16" fillId="3" borderId="1" xfId="1" applyNumberFormat="1" applyFont="1" applyFill="1" applyBorder="1" applyAlignment="1" applyProtection="1">
      <alignment horizontal="right" vertical="center"/>
    </xf>
    <xf numFmtId="178" fontId="3" fillId="3" borderId="9" xfId="0" applyNumberFormat="1" applyFont="1" applyFill="1" applyBorder="1" applyAlignment="1">
      <alignment horizontal="center" vertical="center" shrinkToFit="1"/>
    </xf>
    <xf numFmtId="178" fontId="3" fillId="3" borderId="10"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0" xfId="0" applyNumberFormat="1" applyFont="1" applyFill="1" applyAlignment="1">
      <alignment horizontal="center" vertical="center" shrinkToFit="1"/>
    </xf>
    <xf numFmtId="177" fontId="3" fillId="3" borderId="67" xfId="0" applyNumberFormat="1" applyFont="1" applyFill="1" applyBorder="1" applyAlignment="1">
      <alignment horizontal="center" vertical="center" shrinkToFit="1"/>
    </xf>
    <xf numFmtId="177" fontId="3" fillId="3" borderId="10" xfId="0" applyNumberFormat="1" applyFont="1" applyFill="1" applyBorder="1" applyAlignment="1">
      <alignment horizontal="center" vertical="center" shrinkToFit="1"/>
    </xf>
    <xf numFmtId="177" fontId="3" fillId="3" borderId="11" xfId="0" applyNumberFormat="1" applyFont="1" applyFill="1" applyBorder="1" applyAlignment="1">
      <alignment horizontal="center" vertical="center" shrinkToFit="1"/>
    </xf>
    <xf numFmtId="177" fontId="3" fillId="3" borderId="52" xfId="0" applyNumberFormat="1" applyFont="1" applyFill="1" applyBorder="1" applyAlignment="1">
      <alignment horizontal="center" vertical="center" shrinkToFit="1"/>
    </xf>
    <xf numFmtId="177" fontId="3" fillId="3" borderId="0" xfId="0" applyNumberFormat="1" applyFont="1" applyFill="1" applyAlignment="1">
      <alignment horizontal="center" vertical="center" shrinkToFit="1"/>
    </xf>
    <xf numFmtId="177" fontId="3" fillId="3" borderId="12" xfId="0" applyNumberFormat="1" applyFont="1" applyFill="1" applyBorder="1" applyAlignment="1">
      <alignment horizontal="center" vertical="center" shrinkToFit="1"/>
    </xf>
    <xf numFmtId="38" fontId="16" fillId="3" borderId="9" xfId="1" applyFont="1" applyFill="1" applyBorder="1" applyAlignment="1" applyProtection="1">
      <alignment horizontal="right" vertical="center"/>
    </xf>
    <xf numFmtId="38" fontId="16" fillId="3" borderId="10" xfId="1" applyFont="1" applyFill="1" applyBorder="1" applyAlignment="1" applyProtection="1">
      <alignment horizontal="right" vertical="center"/>
    </xf>
    <xf numFmtId="38" fontId="16" fillId="3" borderId="11" xfId="1" applyFont="1" applyFill="1" applyBorder="1" applyAlignment="1" applyProtection="1">
      <alignment horizontal="right" vertical="center"/>
    </xf>
    <xf numFmtId="38" fontId="16" fillId="3" borderId="8" xfId="1" applyFont="1" applyFill="1" applyBorder="1" applyAlignment="1" applyProtection="1">
      <alignment horizontal="right" vertical="center"/>
    </xf>
    <xf numFmtId="38" fontId="16" fillId="3" borderId="0" xfId="1" applyFont="1" applyFill="1" applyBorder="1" applyAlignment="1" applyProtection="1">
      <alignment horizontal="right" vertical="center"/>
    </xf>
    <xf numFmtId="38" fontId="16" fillId="3" borderId="12" xfId="1" applyFont="1" applyFill="1" applyBorder="1" applyAlignment="1" applyProtection="1">
      <alignment horizontal="right" vertical="center"/>
    </xf>
    <xf numFmtId="38" fontId="16" fillId="3" borderId="13" xfId="1" applyFont="1" applyFill="1" applyBorder="1" applyAlignment="1" applyProtection="1">
      <alignment horizontal="right" vertical="center"/>
    </xf>
    <xf numFmtId="38" fontId="16" fillId="3" borderId="14" xfId="1" applyFont="1" applyFill="1" applyBorder="1" applyAlignment="1" applyProtection="1">
      <alignment horizontal="right" vertical="center"/>
    </xf>
    <xf numFmtId="38" fontId="16" fillId="3" borderId="15" xfId="1" applyFont="1" applyFill="1" applyBorder="1" applyAlignment="1" applyProtection="1">
      <alignment horizontal="right" vertical="center"/>
    </xf>
    <xf numFmtId="38" fontId="5" fillId="3" borderId="9" xfId="1" applyFont="1" applyFill="1" applyBorder="1" applyAlignment="1" applyProtection="1">
      <alignment horizontal="center" vertical="center"/>
    </xf>
    <xf numFmtId="38" fontId="5" fillId="3" borderId="10" xfId="1" applyFont="1" applyFill="1" applyBorder="1" applyAlignment="1" applyProtection="1">
      <alignment horizontal="center" vertical="center"/>
    </xf>
    <xf numFmtId="38" fontId="5" fillId="3" borderId="11" xfId="1" applyFont="1" applyFill="1" applyBorder="1" applyAlignment="1" applyProtection="1">
      <alignment horizontal="center" vertical="center"/>
    </xf>
    <xf numFmtId="38" fontId="5" fillId="3" borderId="8" xfId="1" applyFont="1" applyFill="1" applyBorder="1" applyAlignment="1" applyProtection="1">
      <alignment horizontal="center" vertical="center"/>
    </xf>
    <xf numFmtId="38" fontId="5" fillId="3" borderId="0" xfId="1" applyFont="1" applyFill="1" applyBorder="1" applyAlignment="1" applyProtection="1">
      <alignment horizontal="center" vertical="center"/>
    </xf>
    <xf numFmtId="38" fontId="5" fillId="3" borderId="12" xfId="1" applyFont="1" applyFill="1" applyBorder="1" applyAlignment="1" applyProtection="1">
      <alignment horizontal="center" vertical="center"/>
    </xf>
    <xf numFmtId="38" fontId="5" fillId="3" borderId="13" xfId="1" applyFont="1" applyFill="1" applyBorder="1" applyAlignment="1" applyProtection="1">
      <alignment horizontal="center" vertical="center"/>
    </xf>
    <xf numFmtId="38" fontId="5" fillId="3" borderId="14" xfId="1" applyFont="1" applyFill="1" applyBorder="1" applyAlignment="1" applyProtection="1">
      <alignment horizontal="center" vertical="center"/>
    </xf>
    <xf numFmtId="38" fontId="5" fillId="3" borderId="15" xfId="1" applyFont="1" applyFill="1" applyBorder="1" applyAlignment="1" applyProtection="1">
      <alignment horizontal="center" vertical="center"/>
    </xf>
    <xf numFmtId="38" fontId="5" fillId="3" borderId="9" xfId="1" applyFont="1" applyFill="1" applyBorder="1" applyAlignment="1" applyProtection="1">
      <alignment horizontal="left" vertical="center"/>
    </xf>
    <xf numFmtId="38" fontId="5" fillId="3" borderId="10" xfId="1" applyFont="1" applyFill="1" applyBorder="1" applyAlignment="1" applyProtection="1">
      <alignment horizontal="left" vertical="center"/>
    </xf>
    <xf numFmtId="38" fontId="5" fillId="3" borderId="11" xfId="1" applyFont="1" applyFill="1" applyBorder="1" applyAlignment="1" applyProtection="1">
      <alignment horizontal="left" vertical="center"/>
    </xf>
    <xf numFmtId="38" fontId="5" fillId="3" borderId="8" xfId="1" applyFont="1" applyFill="1" applyBorder="1" applyAlignment="1" applyProtection="1">
      <alignment horizontal="left" vertical="center"/>
    </xf>
    <xf numFmtId="38" fontId="5" fillId="3" borderId="0" xfId="1" applyFont="1" applyFill="1" applyBorder="1" applyAlignment="1" applyProtection="1">
      <alignment horizontal="left" vertical="center"/>
    </xf>
    <xf numFmtId="38" fontId="5" fillId="3" borderId="12" xfId="1" applyFont="1" applyFill="1" applyBorder="1" applyAlignment="1" applyProtection="1">
      <alignment horizontal="left" vertical="center"/>
    </xf>
    <xf numFmtId="0" fontId="5" fillId="3" borderId="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177" fontId="3" fillId="3" borderId="68" xfId="0" applyNumberFormat="1" applyFont="1" applyFill="1" applyBorder="1" applyAlignment="1">
      <alignment horizontal="center" vertical="center" shrinkToFit="1"/>
    </xf>
    <xf numFmtId="177" fontId="3" fillId="3" borderId="14" xfId="0" applyNumberFormat="1" applyFont="1" applyFill="1" applyBorder="1" applyAlignment="1">
      <alignment horizontal="center" vertical="center" shrinkToFit="1"/>
    </xf>
    <xf numFmtId="177" fontId="3" fillId="3" borderId="15" xfId="0" applyNumberFormat="1" applyFont="1" applyFill="1" applyBorder="1" applyAlignment="1">
      <alignment horizontal="center" vertical="center" shrinkToFit="1"/>
    </xf>
    <xf numFmtId="0" fontId="3" fillId="3" borderId="10" xfId="0" applyFont="1" applyFill="1" applyBorder="1" applyAlignment="1">
      <alignment horizontal="left" vertical="center"/>
    </xf>
    <xf numFmtId="0" fontId="3" fillId="3" borderId="0" xfId="0" applyFont="1" applyFill="1" applyAlignment="1">
      <alignment horizontal="left" vertical="center"/>
    </xf>
    <xf numFmtId="0" fontId="3" fillId="3" borderId="14" xfId="0" applyFont="1" applyFill="1" applyBorder="1" applyAlignment="1">
      <alignment horizontal="left" vertical="center"/>
    </xf>
    <xf numFmtId="38" fontId="25" fillId="3" borderId="1" xfId="1" applyFont="1" applyFill="1" applyBorder="1" applyAlignment="1" applyProtection="1">
      <alignment horizontal="right" vertical="center"/>
    </xf>
    <xf numFmtId="38" fontId="27" fillId="3" borderId="0" xfId="1" applyFont="1" applyFill="1" applyBorder="1" applyAlignment="1" applyProtection="1">
      <alignment horizontal="left" vertical="center"/>
    </xf>
    <xf numFmtId="38" fontId="27" fillId="3" borderId="12" xfId="1" applyFont="1" applyFill="1" applyBorder="1" applyAlignment="1" applyProtection="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5" xfId="0" applyFont="1" applyFill="1" applyBorder="1" applyAlignment="1">
      <alignment horizontal="left" vertical="center"/>
    </xf>
    <xf numFmtId="38" fontId="16" fillId="3" borderId="4" xfId="1" applyFont="1" applyFill="1" applyBorder="1" applyAlignment="1" applyProtection="1">
      <alignment horizontal="right" vertical="center"/>
    </xf>
    <xf numFmtId="38" fontId="16" fillId="3" borderId="1" xfId="1" applyFont="1" applyFill="1" applyBorder="1" applyAlignment="1" applyProtection="1">
      <alignment horizontal="right" vertical="center"/>
    </xf>
    <xf numFmtId="38" fontId="27" fillId="3" borderId="8" xfId="1" applyFont="1" applyFill="1" applyBorder="1" applyAlignment="1" applyProtection="1">
      <alignment horizontal="left" vertical="center"/>
    </xf>
    <xf numFmtId="38" fontId="16" fillId="3" borderId="3" xfId="1" applyFont="1" applyFill="1" applyBorder="1" applyAlignment="1" applyProtection="1">
      <alignment horizontal="right" vertical="center"/>
    </xf>
    <xf numFmtId="0" fontId="16" fillId="3" borderId="1" xfId="0" applyFont="1" applyFill="1" applyBorder="1" applyAlignment="1">
      <alignment horizontal="center" vertical="center"/>
    </xf>
    <xf numFmtId="38" fontId="3" fillId="0" borderId="0" xfId="0" applyNumberFormat="1" applyFont="1" applyAlignment="1">
      <alignment horizontal="center" vertical="center"/>
    </xf>
    <xf numFmtId="0" fontId="3" fillId="0" borderId="0" xfId="0" applyFont="1" applyAlignment="1">
      <alignment horizontal="center" vertical="center"/>
    </xf>
    <xf numFmtId="0" fontId="6" fillId="3" borderId="0" xfId="0" applyFont="1" applyFill="1" applyAlignment="1">
      <alignment horizontal="center" vertical="center"/>
    </xf>
    <xf numFmtId="0" fontId="5" fillId="3" borderId="0" xfId="0" applyFont="1" applyFill="1" applyAlignment="1">
      <alignment horizontal="left" vertical="center" shrinkToFit="1"/>
    </xf>
    <xf numFmtId="0" fontId="7" fillId="3" borderId="8" xfId="0" applyFont="1" applyFill="1" applyBorder="1" applyAlignment="1">
      <alignment horizontal="center" vertical="center"/>
    </xf>
    <xf numFmtId="0" fontId="7" fillId="3" borderId="8" xfId="0" applyFont="1" applyFill="1" applyBorder="1" applyAlignment="1">
      <alignment horizontal="left" vertical="center"/>
    </xf>
    <xf numFmtId="0" fontId="7" fillId="3" borderId="48" xfId="0" applyFont="1" applyFill="1" applyBorder="1" applyAlignment="1">
      <alignment horizontal="left" vertical="center"/>
    </xf>
    <xf numFmtId="0" fontId="3" fillId="3" borderId="45" xfId="0" applyFont="1" applyFill="1" applyBorder="1" applyAlignment="1">
      <alignment horizontal="left" vertical="center"/>
    </xf>
    <xf numFmtId="0" fontId="3" fillId="3" borderId="0" xfId="0" applyFont="1" applyFill="1" applyAlignment="1">
      <alignment horizontal="left" vertical="center" shrinkToFit="1"/>
    </xf>
    <xf numFmtId="0" fontId="7" fillId="3" borderId="0" xfId="0" applyFont="1" applyFill="1" applyAlignment="1">
      <alignment horizontal="left" vertical="top"/>
    </xf>
    <xf numFmtId="0" fontId="6" fillId="3" borderId="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8" fillId="3" borderId="0" xfId="0" applyFont="1" applyFill="1" applyAlignment="1">
      <alignment horizontal="center" wrapText="1"/>
    </xf>
    <xf numFmtId="0" fontId="8" fillId="3" borderId="45" xfId="0" applyFont="1" applyFill="1" applyBorder="1" applyAlignment="1">
      <alignment horizontal="center" wrapText="1"/>
    </xf>
    <xf numFmtId="0" fontId="6" fillId="3" borderId="45" xfId="0" applyFont="1" applyFill="1" applyBorder="1" applyAlignment="1">
      <alignment horizontal="left" vertical="center" shrinkToFit="1"/>
    </xf>
    <xf numFmtId="0" fontId="7" fillId="3" borderId="47" xfId="0" applyFont="1" applyFill="1" applyBorder="1" applyAlignment="1">
      <alignment horizontal="center" vertical="center" wrapText="1"/>
    </xf>
    <xf numFmtId="0" fontId="7" fillId="3" borderId="48" xfId="0" applyFont="1" applyFill="1" applyBorder="1" applyAlignment="1">
      <alignment horizontal="center" vertical="center"/>
    </xf>
    <xf numFmtId="0" fontId="5" fillId="3" borderId="46" xfId="0" applyFont="1" applyFill="1" applyBorder="1" applyAlignment="1">
      <alignment horizontal="left" shrinkToFit="1"/>
    </xf>
    <xf numFmtId="0" fontId="5" fillId="3" borderId="0" xfId="0" applyFont="1" applyFill="1" applyAlignment="1">
      <alignment horizontal="left" shrinkToFit="1"/>
    </xf>
    <xf numFmtId="0" fontId="5" fillId="3" borderId="0" xfId="0" applyFont="1" applyFill="1" applyAlignment="1">
      <alignment horizontal="left" vertical="top" shrinkToFit="1"/>
    </xf>
    <xf numFmtId="0" fontId="5" fillId="3" borderId="45" xfId="0" applyFont="1" applyFill="1" applyBorder="1" applyAlignment="1">
      <alignment horizontal="left" vertical="top" shrinkToFit="1"/>
    </xf>
    <xf numFmtId="0" fontId="16" fillId="3" borderId="46" xfId="0" applyFont="1" applyFill="1" applyBorder="1" applyAlignment="1">
      <alignment horizontal="left" vertical="center"/>
    </xf>
    <xf numFmtId="0" fontId="9" fillId="0" borderId="1" xfId="0" applyFont="1" applyBorder="1" applyAlignment="1">
      <alignment horizontal="lef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3" borderId="0" xfId="0" applyFont="1" applyFill="1" applyProtection="1">
      <alignment vertical="center"/>
      <protection locked="0"/>
    </xf>
    <xf numFmtId="0" fontId="3" fillId="3" borderId="14" xfId="0" applyFont="1" applyFill="1" applyBorder="1" applyProtection="1">
      <alignment vertical="center"/>
      <protection locked="0"/>
    </xf>
    <xf numFmtId="0" fontId="3" fillId="3" borderId="0" xfId="0" applyFont="1" applyFill="1" applyAlignment="1" applyProtection="1">
      <alignment horizontal="right" vertical="center"/>
      <protection locked="0"/>
    </xf>
    <xf numFmtId="0" fontId="3" fillId="3" borderId="14" xfId="0" applyFont="1" applyFill="1" applyBorder="1" applyAlignment="1" applyProtection="1">
      <alignment horizontal="right" vertical="center"/>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38" fontId="12" fillId="3" borderId="9" xfId="0" applyNumberFormat="1" applyFont="1" applyFill="1" applyBorder="1" applyAlignment="1">
      <alignment horizontal="center" vertical="center"/>
    </xf>
    <xf numFmtId="0" fontId="12" fillId="3" borderId="8" xfId="0" applyFont="1" applyFill="1" applyBorder="1" applyAlignment="1">
      <alignment horizontal="center" vertical="center"/>
    </xf>
    <xf numFmtId="0" fontId="12" fillId="3" borderId="13" xfId="0" applyFont="1" applyFill="1" applyBorder="1" applyAlignment="1">
      <alignment horizontal="center" vertical="center"/>
    </xf>
    <xf numFmtId="0" fontId="6" fillId="3" borderId="0" xfId="0" applyFont="1" applyFill="1" applyAlignment="1" applyProtection="1">
      <alignment horizontal="left" vertical="center" shrinkToFit="1"/>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176" fontId="16" fillId="0" borderId="1" xfId="1" applyNumberFormat="1" applyFont="1" applyFill="1" applyBorder="1" applyAlignment="1" applyProtection="1">
      <alignment horizontal="right" vertical="center" shrinkToFit="1"/>
      <protection locked="0"/>
    </xf>
    <xf numFmtId="178" fontId="5" fillId="0" borderId="9" xfId="0" applyNumberFormat="1"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shrinkToFit="1"/>
      <protection locked="0"/>
    </xf>
    <xf numFmtId="178" fontId="5" fillId="0" borderId="8" xfId="0" applyNumberFormat="1" applyFont="1" applyBorder="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177" fontId="5" fillId="0" borderId="67" xfId="0" applyNumberFormat="1" applyFont="1" applyBorder="1" applyAlignment="1" applyProtection="1">
      <alignment horizontal="center" vertical="center" shrinkToFit="1"/>
      <protection locked="0"/>
    </xf>
    <xf numFmtId="177" fontId="5" fillId="0" borderId="10" xfId="0" applyNumberFormat="1" applyFon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52"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177" fontId="5" fillId="0" borderId="12" xfId="0" applyNumberFormat="1" applyFont="1" applyBorder="1" applyAlignment="1" applyProtection="1">
      <alignment horizontal="center" vertical="center" shrinkToFit="1"/>
      <protection locked="0"/>
    </xf>
    <xf numFmtId="38" fontId="16" fillId="0" borderId="9" xfId="1" applyFont="1" applyBorder="1" applyAlignment="1" applyProtection="1">
      <alignment horizontal="right" vertical="center"/>
    </xf>
    <xf numFmtId="38" fontId="16" fillId="0" borderId="10" xfId="1" applyFont="1" applyBorder="1" applyAlignment="1" applyProtection="1">
      <alignment horizontal="right" vertical="center"/>
    </xf>
    <xf numFmtId="38" fontId="16" fillId="0" borderId="11" xfId="1" applyFont="1" applyBorder="1" applyAlignment="1" applyProtection="1">
      <alignment horizontal="right" vertical="center"/>
    </xf>
    <xf numFmtId="38" fontId="16" fillId="0" borderId="8" xfId="1" applyFont="1" applyBorder="1" applyAlignment="1" applyProtection="1">
      <alignment horizontal="right" vertical="center"/>
    </xf>
    <xf numFmtId="38" fontId="16" fillId="0" borderId="0" xfId="1" applyFont="1" applyBorder="1" applyAlignment="1" applyProtection="1">
      <alignment horizontal="right" vertical="center"/>
    </xf>
    <xf numFmtId="38" fontId="16" fillId="0" borderId="12" xfId="1" applyFont="1" applyBorder="1" applyAlignment="1" applyProtection="1">
      <alignment horizontal="right" vertical="center"/>
    </xf>
    <xf numFmtId="38" fontId="16" fillId="0" borderId="13" xfId="1" applyFont="1" applyBorder="1" applyAlignment="1" applyProtection="1">
      <alignment horizontal="right" vertical="center"/>
    </xf>
    <xf numFmtId="38" fontId="16" fillId="0" borderId="14" xfId="1" applyFont="1" applyBorder="1" applyAlignment="1" applyProtection="1">
      <alignment horizontal="right" vertical="center"/>
    </xf>
    <xf numFmtId="38" fontId="16" fillId="0" borderId="15" xfId="1" applyFont="1" applyBorder="1" applyAlignment="1" applyProtection="1">
      <alignment horizontal="right" vertical="center"/>
    </xf>
    <xf numFmtId="38" fontId="5" fillId="0" borderId="9"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2" xfId="1" applyFont="1" applyBorder="1" applyAlignment="1" applyProtection="1">
      <alignment horizontal="center" vertical="center"/>
      <protection locked="0"/>
    </xf>
    <xf numFmtId="38" fontId="5" fillId="0" borderId="13" xfId="1" applyFont="1" applyBorder="1" applyAlignment="1" applyProtection="1">
      <alignment horizontal="center" vertical="center"/>
      <protection locked="0"/>
    </xf>
    <xf numFmtId="38" fontId="5" fillId="0" borderId="14"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9" xfId="1" applyFont="1" applyBorder="1" applyAlignment="1" applyProtection="1">
      <alignment horizontal="left" vertical="center" shrinkToFit="1"/>
      <protection locked="0"/>
    </xf>
    <xf numFmtId="38" fontId="5" fillId="0" borderId="10" xfId="1" applyFont="1" applyBorder="1" applyAlignment="1" applyProtection="1">
      <alignment horizontal="left" vertical="center" shrinkToFit="1"/>
      <protection locked="0"/>
    </xf>
    <xf numFmtId="38" fontId="5" fillId="0" borderId="11" xfId="1" applyFont="1" applyBorder="1" applyAlignment="1" applyProtection="1">
      <alignment horizontal="left" vertical="center" shrinkToFit="1"/>
      <protection locked="0"/>
    </xf>
    <xf numFmtId="38" fontId="5" fillId="0" borderId="8" xfId="1" applyFont="1" applyBorder="1" applyAlignment="1" applyProtection="1">
      <alignment horizontal="left" vertical="center" shrinkToFit="1"/>
      <protection locked="0"/>
    </xf>
    <xf numFmtId="38" fontId="5" fillId="0" borderId="0" xfId="1" applyFont="1" applyBorder="1" applyAlignment="1" applyProtection="1">
      <alignment horizontal="left" vertical="center" shrinkToFit="1"/>
      <protection locked="0"/>
    </xf>
    <xf numFmtId="38" fontId="5" fillId="0" borderId="12" xfId="1" applyFont="1" applyBorder="1" applyAlignment="1" applyProtection="1">
      <alignment horizontal="left" vertical="center" shrinkToFit="1"/>
      <protection locked="0"/>
    </xf>
    <xf numFmtId="0" fontId="3" fillId="0" borderId="1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38" fontId="16" fillId="0" borderId="4" xfId="1" applyFont="1" applyBorder="1" applyAlignment="1" applyProtection="1">
      <alignment horizontal="right" vertical="center"/>
    </xf>
    <xf numFmtId="38" fontId="16" fillId="0" borderId="1" xfId="1" applyFont="1" applyBorder="1" applyAlignment="1" applyProtection="1">
      <alignment horizontal="right" vertical="center"/>
    </xf>
    <xf numFmtId="38" fontId="16" fillId="0" borderId="3" xfId="1" applyFont="1" applyBorder="1" applyAlignment="1" applyProtection="1">
      <alignment horizontal="right" vertical="center"/>
    </xf>
    <xf numFmtId="38" fontId="25" fillId="0" borderId="27" xfId="1" applyFont="1" applyBorder="1" applyAlignment="1" applyProtection="1">
      <alignment horizontal="right" vertical="center"/>
      <protection locked="0"/>
    </xf>
    <xf numFmtId="38" fontId="25" fillId="0" borderId="28" xfId="1" applyFont="1" applyBorder="1" applyAlignment="1" applyProtection="1">
      <alignment horizontal="right" vertical="center"/>
      <protection locked="0"/>
    </xf>
    <xf numFmtId="38" fontId="25" fillId="0" borderId="29" xfId="1" applyFont="1" applyBorder="1" applyAlignment="1" applyProtection="1">
      <alignment horizontal="right" vertical="center"/>
      <protection locked="0"/>
    </xf>
    <xf numFmtId="38" fontId="25" fillId="0" borderId="30" xfId="1" applyFont="1" applyBorder="1" applyAlignment="1" applyProtection="1">
      <alignment horizontal="right" vertical="center"/>
      <protection locked="0"/>
    </xf>
    <xf numFmtId="38" fontId="25" fillId="0" borderId="1" xfId="1" applyFont="1" applyBorder="1" applyAlignment="1" applyProtection="1">
      <alignment horizontal="right" vertical="center"/>
      <protection locked="0"/>
    </xf>
    <xf numFmtId="38" fontId="25" fillId="0" borderId="31" xfId="1" applyFont="1" applyBorder="1" applyAlignment="1" applyProtection="1">
      <alignment horizontal="right" vertical="center"/>
      <protection locked="0"/>
    </xf>
    <xf numFmtId="38" fontId="25" fillId="0" borderId="32" xfId="1" applyFont="1" applyBorder="1" applyAlignment="1" applyProtection="1">
      <alignment horizontal="right" vertical="center"/>
      <protection locked="0"/>
    </xf>
    <xf numFmtId="38" fontId="25" fillId="0" borderId="33" xfId="1" applyFont="1" applyBorder="1" applyAlignment="1" applyProtection="1">
      <alignment horizontal="right" vertical="center"/>
      <protection locked="0"/>
    </xf>
    <xf numFmtId="38" fontId="25" fillId="0" borderId="34" xfId="1" applyFont="1" applyBorder="1" applyAlignment="1" applyProtection="1">
      <alignment horizontal="right" vertical="center"/>
      <protection locked="0"/>
    </xf>
    <xf numFmtId="177" fontId="5" fillId="0" borderId="68" xfId="0" applyNumberFormat="1" applyFont="1" applyBorder="1" applyAlignment="1" applyProtection="1">
      <alignment horizontal="center" vertical="center" shrinkToFit="1"/>
      <protection locked="0"/>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3" fillId="3" borderId="45" xfId="0" applyFont="1" applyFill="1" applyBorder="1" applyAlignment="1">
      <alignment horizontal="left" vertical="center" shrinkToFit="1"/>
    </xf>
    <xf numFmtId="0" fontId="3" fillId="3" borderId="4" xfId="0" applyFont="1" applyFill="1" applyBorder="1" applyAlignment="1">
      <alignment horizontal="center" vertical="center"/>
    </xf>
    <xf numFmtId="0" fontId="3" fillId="3" borderId="19" xfId="0" applyFont="1" applyFill="1" applyBorder="1" applyAlignment="1">
      <alignment horizontal="center" vertical="center"/>
    </xf>
    <xf numFmtId="0" fontId="5" fillId="3" borderId="9"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5" fillId="3" borderId="14" xfId="0" applyFont="1" applyFill="1" applyBorder="1" applyAlignment="1">
      <alignment horizontal="left" vertical="center" shrinkToFit="1"/>
    </xf>
    <xf numFmtId="0" fontId="5" fillId="3" borderId="15" xfId="0" applyFont="1" applyFill="1" applyBorder="1" applyAlignment="1">
      <alignment horizontal="left" vertical="center" shrinkToFit="1"/>
    </xf>
    <xf numFmtId="176" fontId="16" fillId="3" borderId="1" xfId="1" applyNumberFormat="1" applyFont="1" applyFill="1" applyBorder="1" applyAlignment="1" applyProtection="1">
      <alignment horizontal="right" vertical="center" shrinkToFit="1"/>
    </xf>
    <xf numFmtId="177" fontId="5" fillId="3" borderId="67" xfId="0" applyNumberFormat="1" applyFont="1" applyFill="1" applyBorder="1" applyAlignment="1">
      <alignment horizontal="center" vertical="center" shrinkToFit="1"/>
    </xf>
    <xf numFmtId="177" fontId="5" fillId="3" borderId="10"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77" fontId="5" fillId="3" borderId="52" xfId="0" applyNumberFormat="1" applyFont="1" applyFill="1" applyBorder="1" applyAlignment="1">
      <alignment horizontal="center" vertical="center" shrinkToFit="1"/>
    </xf>
    <xf numFmtId="177" fontId="5" fillId="3" borderId="0" xfId="0" applyNumberFormat="1" applyFont="1" applyFill="1" applyAlignment="1">
      <alignment horizontal="center" vertical="center" shrinkToFit="1"/>
    </xf>
    <xf numFmtId="177" fontId="5" fillId="3" borderId="12" xfId="0" applyNumberFormat="1" applyFont="1" applyFill="1" applyBorder="1" applyAlignment="1">
      <alignment horizontal="center" vertical="center" shrinkToFit="1"/>
    </xf>
    <xf numFmtId="38" fontId="5" fillId="3" borderId="9" xfId="1" applyFont="1" applyFill="1" applyBorder="1" applyAlignment="1" applyProtection="1">
      <alignment horizontal="left" vertical="center" shrinkToFit="1"/>
    </xf>
    <xf numFmtId="38" fontId="5" fillId="3" borderId="10" xfId="1" applyFont="1" applyFill="1" applyBorder="1" applyAlignment="1" applyProtection="1">
      <alignment horizontal="left" vertical="center" shrinkToFit="1"/>
    </xf>
    <xf numFmtId="38" fontId="5" fillId="3" borderId="11" xfId="1" applyFont="1" applyFill="1" applyBorder="1" applyAlignment="1" applyProtection="1">
      <alignment horizontal="left" vertical="center" shrinkToFit="1"/>
    </xf>
    <xf numFmtId="38" fontId="5" fillId="3" borderId="8" xfId="1" applyFont="1" applyFill="1" applyBorder="1" applyAlignment="1" applyProtection="1">
      <alignment horizontal="left" vertical="center" shrinkToFit="1"/>
    </xf>
    <xf numFmtId="38" fontId="5" fillId="3" borderId="0" xfId="1" applyFont="1" applyFill="1" applyBorder="1" applyAlignment="1" applyProtection="1">
      <alignment horizontal="left" vertical="center" shrinkToFit="1"/>
    </xf>
    <xf numFmtId="38" fontId="5" fillId="3" borderId="12" xfId="1" applyFont="1" applyFill="1" applyBorder="1" applyAlignment="1" applyProtection="1">
      <alignment horizontal="left" vertical="center" shrinkToFit="1"/>
    </xf>
    <xf numFmtId="178" fontId="5" fillId="3" borderId="9" xfId="0" applyNumberFormat="1" applyFont="1" applyFill="1" applyBorder="1" applyAlignment="1">
      <alignment horizontal="center" vertical="center" shrinkToFit="1"/>
    </xf>
    <xf numFmtId="178" fontId="5" fillId="3" borderId="10" xfId="0" applyNumberFormat="1" applyFont="1" applyFill="1" applyBorder="1" applyAlignment="1">
      <alignment horizontal="center" vertical="center" shrinkToFit="1"/>
    </xf>
    <xf numFmtId="178" fontId="5" fillId="3" borderId="8" xfId="0" applyNumberFormat="1" applyFont="1" applyFill="1" applyBorder="1" applyAlignment="1">
      <alignment horizontal="center" vertical="center" shrinkToFit="1"/>
    </xf>
    <xf numFmtId="178" fontId="5" fillId="3" borderId="0" xfId="0" applyNumberFormat="1" applyFont="1" applyFill="1" applyAlignment="1">
      <alignment horizontal="center" vertical="center" shrinkToFit="1"/>
    </xf>
    <xf numFmtId="0" fontId="5" fillId="0" borderId="46" xfId="0" applyFont="1" applyBorder="1" applyAlignment="1">
      <alignment horizontal="left" shrinkToFit="1"/>
    </xf>
    <xf numFmtId="0" fontId="5" fillId="0" borderId="0" xfId="0" applyFont="1" applyAlignment="1">
      <alignment horizontal="left" shrinkToFit="1"/>
    </xf>
    <xf numFmtId="38" fontId="5" fillId="3" borderId="9" xfId="1" applyFont="1" applyFill="1" applyBorder="1" applyAlignment="1" applyProtection="1">
      <alignment horizontal="left" vertical="center" shrinkToFit="1"/>
      <protection locked="0"/>
    </xf>
    <xf numFmtId="38" fontId="5" fillId="3" borderId="10" xfId="1" applyFont="1" applyFill="1" applyBorder="1" applyAlignment="1" applyProtection="1">
      <alignment horizontal="left" vertical="center" shrinkToFit="1"/>
      <protection locked="0"/>
    </xf>
    <xf numFmtId="38" fontId="5" fillId="3" borderId="11"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0" xfId="1" applyFont="1" applyFill="1" applyBorder="1" applyAlignment="1" applyProtection="1">
      <alignment horizontal="left" vertical="center" shrinkToFit="1"/>
      <protection locked="0"/>
    </xf>
    <xf numFmtId="38" fontId="5" fillId="3" borderId="12" xfId="1" applyFont="1" applyFill="1" applyBorder="1" applyAlignment="1" applyProtection="1">
      <alignment horizontal="left" vertical="center" shrinkToFit="1"/>
      <protection locked="0"/>
    </xf>
    <xf numFmtId="0" fontId="3" fillId="0" borderId="13" xfId="0" applyFont="1" applyBorder="1" applyAlignment="1" applyProtection="1">
      <alignment horizontal="center" vertical="center"/>
      <protection locked="0"/>
    </xf>
    <xf numFmtId="38" fontId="16" fillId="0" borderId="9" xfId="1" applyFont="1" applyFill="1" applyBorder="1" applyAlignment="1" applyProtection="1">
      <alignment horizontal="right" vertical="center"/>
      <protection locked="0"/>
    </xf>
    <xf numFmtId="38" fontId="16" fillId="0" borderId="10" xfId="1" applyFont="1" applyFill="1" applyBorder="1" applyAlignment="1" applyProtection="1">
      <alignment horizontal="right" vertical="center"/>
      <protection locked="0"/>
    </xf>
    <xf numFmtId="38" fontId="16" fillId="0" borderId="11" xfId="1" applyFont="1" applyFill="1" applyBorder="1" applyAlignment="1" applyProtection="1">
      <alignment horizontal="right" vertical="center"/>
      <protection locked="0"/>
    </xf>
    <xf numFmtId="38" fontId="16" fillId="0" borderId="8"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16" fillId="0" borderId="12" xfId="1" applyFont="1" applyFill="1" applyBorder="1" applyAlignment="1" applyProtection="1">
      <alignment horizontal="right" vertical="center"/>
      <protection locked="0"/>
    </xf>
    <xf numFmtId="38" fontId="16" fillId="0" borderId="13" xfId="1" applyFont="1" applyFill="1" applyBorder="1" applyAlignment="1" applyProtection="1">
      <alignment horizontal="right" vertical="center"/>
      <protection locked="0"/>
    </xf>
    <xf numFmtId="38" fontId="16" fillId="0" borderId="14"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7" fillId="3" borderId="13" xfId="0" applyFont="1" applyFill="1" applyBorder="1" applyAlignment="1">
      <alignment horizontal="left"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6" xfId="0" applyFont="1" applyFill="1" applyBorder="1" applyAlignment="1">
      <alignment horizontal="center" vertical="center"/>
    </xf>
    <xf numFmtId="38" fontId="12" fillId="3" borderId="27" xfId="0" applyNumberFormat="1"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3" fillId="3" borderId="8" xfId="0" applyFont="1" applyFill="1" applyBorder="1" applyAlignment="1">
      <alignment horizontal="right" vertical="center"/>
    </xf>
    <xf numFmtId="0" fontId="3" fillId="3" borderId="13" xfId="0" applyFont="1" applyFill="1" applyBorder="1" applyAlignment="1">
      <alignment horizontal="right" vertical="center"/>
    </xf>
    <xf numFmtId="0" fontId="6" fillId="3" borderId="0" xfId="0" applyFont="1" applyFill="1" applyAlignment="1">
      <alignment horizontal="left"/>
    </xf>
    <xf numFmtId="0" fontId="7" fillId="3" borderId="1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74"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38" fontId="3" fillId="3" borderId="1" xfId="1" applyFont="1" applyFill="1" applyBorder="1" applyAlignment="1" applyProtection="1">
      <alignment horizontal="center" vertical="center"/>
    </xf>
    <xf numFmtId="0" fontId="7" fillId="3" borderId="1"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41" xfId="0" applyFont="1" applyFill="1" applyBorder="1" applyAlignment="1">
      <alignment horizontal="center" vertical="center"/>
    </xf>
    <xf numFmtId="38" fontId="17" fillId="3" borderId="9" xfId="1" applyFont="1" applyFill="1" applyBorder="1" applyAlignment="1" applyProtection="1">
      <alignment horizontal="right" vertical="center"/>
    </xf>
    <xf numFmtId="38" fontId="17" fillId="3" borderId="10" xfId="1" applyFont="1" applyFill="1" applyBorder="1" applyAlignment="1" applyProtection="1">
      <alignment horizontal="right" vertical="center"/>
    </xf>
    <xf numFmtId="38" fontId="17" fillId="3" borderId="11" xfId="1" applyFont="1" applyFill="1" applyBorder="1" applyAlignment="1" applyProtection="1">
      <alignment horizontal="right" vertical="center"/>
    </xf>
    <xf numFmtId="38" fontId="17" fillId="3" borderId="8" xfId="1" applyFont="1" applyFill="1" applyBorder="1" applyAlignment="1" applyProtection="1">
      <alignment horizontal="right" vertical="center"/>
    </xf>
    <xf numFmtId="38" fontId="17" fillId="3" borderId="0" xfId="1" applyFont="1" applyFill="1" applyBorder="1" applyAlignment="1" applyProtection="1">
      <alignment horizontal="right" vertical="center"/>
    </xf>
    <xf numFmtId="38" fontId="17" fillId="3" borderId="12" xfId="1" applyFont="1" applyFill="1" applyBorder="1" applyAlignment="1" applyProtection="1">
      <alignment horizontal="right" vertical="center"/>
    </xf>
    <xf numFmtId="38" fontId="17" fillId="3" borderId="13" xfId="1" applyFont="1" applyFill="1" applyBorder="1" applyAlignment="1" applyProtection="1">
      <alignment horizontal="right" vertical="center"/>
    </xf>
    <xf numFmtId="38" fontId="17" fillId="3" borderId="14" xfId="1" applyFont="1" applyFill="1" applyBorder="1" applyAlignment="1" applyProtection="1">
      <alignment horizontal="right" vertical="center"/>
    </xf>
    <xf numFmtId="38" fontId="17" fillId="3" borderId="15" xfId="1" applyFont="1" applyFill="1" applyBorder="1" applyAlignment="1" applyProtection="1">
      <alignment horizontal="right" vertical="center"/>
    </xf>
    <xf numFmtId="38" fontId="3" fillId="3" borderId="9" xfId="1" applyFont="1" applyFill="1" applyBorder="1" applyAlignment="1" applyProtection="1">
      <alignment horizontal="center" vertical="center"/>
    </xf>
    <xf numFmtId="38" fontId="3" fillId="3" borderId="10" xfId="1" applyFont="1" applyFill="1" applyBorder="1" applyAlignment="1" applyProtection="1">
      <alignment horizontal="center" vertical="center"/>
    </xf>
    <xf numFmtId="38" fontId="3" fillId="3" borderId="72" xfId="1" applyFont="1" applyFill="1" applyBorder="1" applyAlignment="1" applyProtection="1">
      <alignment horizontal="center" vertical="center"/>
    </xf>
    <xf numFmtId="38" fontId="3" fillId="3" borderId="8" xfId="1" applyFont="1" applyFill="1" applyBorder="1" applyAlignment="1" applyProtection="1">
      <alignment horizontal="center" vertical="center"/>
    </xf>
    <xf numFmtId="38" fontId="3" fillId="3" borderId="0" xfId="1" applyFont="1" applyFill="1" applyBorder="1" applyAlignment="1" applyProtection="1">
      <alignment horizontal="center" vertical="center"/>
    </xf>
    <xf numFmtId="38" fontId="3" fillId="3" borderId="23" xfId="1" applyFont="1" applyFill="1" applyBorder="1" applyAlignment="1" applyProtection="1">
      <alignment horizontal="center" vertical="center"/>
    </xf>
    <xf numFmtId="38" fontId="3" fillId="3" borderId="43" xfId="1" applyFont="1" applyFill="1" applyBorder="1" applyAlignment="1" applyProtection="1">
      <alignment horizontal="center" vertical="center"/>
    </xf>
    <xf numFmtId="38" fontId="3" fillId="3" borderId="25" xfId="1" applyFont="1" applyFill="1" applyBorder="1" applyAlignment="1" applyProtection="1">
      <alignment horizontal="center" vertical="center"/>
    </xf>
    <xf numFmtId="38" fontId="3" fillId="3" borderId="26" xfId="1" applyFont="1" applyFill="1" applyBorder="1" applyAlignment="1" applyProtection="1">
      <alignment horizontal="center" vertical="center"/>
    </xf>
    <xf numFmtId="0" fontId="3" fillId="3" borderId="67"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5" xfId="0" applyFont="1" applyFill="1" applyBorder="1" applyAlignment="1">
      <alignment horizontal="left" vertical="center"/>
    </xf>
    <xf numFmtId="0" fontId="3" fillId="3" borderId="42" xfId="0" applyFont="1" applyFill="1" applyBorder="1" applyAlignment="1">
      <alignment horizontal="left" vertical="center"/>
    </xf>
    <xf numFmtId="38" fontId="17" fillId="3" borderId="43" xfId="1" applyFont="1" applyFill="1" applyBorder="1" applyAlignment="1" applyProtection="1">
      <alignment horizontal="right" vertical="center"/>
    </xf>
    <xf numFmtId="38" fontId="17" fillId="3" borderId="25" xfId="1" applyFont="1" applyFill="1" applyBorder="1" applyAlignment="1" applyProtection="1">
      <alignment horizontal="right" vertical="center"/>
    </xf>
    <xf numFmtId="38" fontId="17" fillId="3" borderId="42" xfId="1" applyFont="1" applyFill="1" applyBorder="1" applyAlignment="1" applyProtection="1">
      <alignment horizontal="right" vertical="center"/>
    </xf>
    <xf numFmtId="0" fontId="3" fillId="3" borderId="7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5" fillId="3" borderId="3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3" borderId="10"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3" borderId="15" xfId="0" applyFont="1" applyFill="1" applyBorder="1" applyAlignment="1">
      <alignment horizontal="left" vertical="center" shrinkToFit="1"/>
    </xf>
    <xf numFmtId="38" fontId="3" fillId="3" borderId="9" xfId="1" applyFont="1" applyFill="1" applyBorder="1" applyAlignment="1" applyProtection="1">
      <alignment horizontal="center" vertical="center"/>
      <protection locked="0"/>
    </xf>
    <xf numFmtId="38" fontId="3" fillId="3" borderId="10" xfId="1" applyFont="1" applyFill="1" applyBorder="1" applyAlignment="1" applyProtection="1">
      <alignment horizontal="center" vertical="center"/>
      <protection locked="0"/>
    </xf>
    <xf numFmtId="38" fontId="3" fillId="3" borderId="11" xfId="1" applyFont="1" applyFill="1" applyBorder="1" applyAlignment="1" applyProtection="1">
      <alignment horizontal="center" vertical="center"/>
      <protection locked="0"/>
    </xf>
    <xf numFmtId="38" fontId="3" fillId="3" borderId="8" xfId="1" applyFont="1" applyFill="1" applyBorder="1" applyAlignment="1" applyProtection="1">
      <alignment horizontal="center" vertical="center"/>
      <protection locked="0"/>
    </xf>
    <xf numFmtId="38" fontId="3" fillId="3" borderId="0" xfId="1" applyFont="1" applyFill="1" applyBorder="1" applyAlignment="1" applyProtection="1">
      <alignment horizontal="center" vertical="center"/>
      <protection locked="0"/>
    </xf>
    <xf numFmtId="38" fontId="3" fillId="3" borderId="12" xfId="1" applyFont="1" applyFill="1" applyBorder="1" applyAlignment="1" applyProtection="1">
      <alignment horizontal="center" vertical="center"/>
      <protection locked="0"/>
    </xf>
    <xf numFmtId="38" fontId="3" fillId="3" borderId="13" xfId="1" applyFont="1" applyFill="1" applyBorder="1" applyAlignment="1" applyProtection="1">
      <alignment horizontal="center" vertical="center"/>
      <protection locked="0"/>
    </xf>
    <xf numFmtId="38" fontId="3" fillId="3" borderId="14" xfId="1" applyFont="1" applyFill="1" applyBorder="1" applyAlignment="1" applyProtection="1">
      <alignment horizontal="center" vertical="center"/>
      <protection locked="0"/>
    </xf>
    <xf numFmtId="38" fontId="3" fillId="3" borderId="15" xfId="1" applyFont="1" applyFill="1" applyBorder="1" applyAlignment="1" applyProtection="1">
      <alignment horizontal="center" vertical="center"/>
      <protection locked="0"/>
    </xf>
    <xf numFmtId="0" fontId="7" fillId="3" borderId="9"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3" borderId="72"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shrinkToFit="1"/>
      <protection locked="0"/>
    </xf>
    <xf numFmtId="0" fontId="7" fillId="3" borderId="23" xfId="0" applyFont="1" applyFill="1" applyBorder="1" applyAlignment="1" applyProtection="1">
      <alignment horizontal="left" vertical="center" shrinkToFit="1"/>
      <protection locked="0"/>
    </xf>
    <xf numFmtId="0" fontId="7" fillId="3" borderId="13" xfId="0" applyFont="1" applyFill="1" applyBorder="1" applyAlignment="1" applyProtection="1">
      <alignment horizontal="left" vertical="center" shrinkToFit="1"/>
      <protection locked="0"/>
    </xf>
    <xf numFmtId="0" fontId="7" fillId="3" borderId="14" xfId="0" applyFont="1" applyFill="1" applyBorder="1" applyAlignment="1" applyProtection="1">
      <alignment horizontal="left" vertical="center" shrinkToFit="1"/>
      <protection locked="0"/>
    </xf>
    <xf numFmtId="0" fontId="7" fillId="3" borderId="77" xfId="0" applyFont="1" applyFill="1" applyBorder="1" applyAlignment="1" applyProtection="1">
      <alignment horizontal="left" vertical="center" shrinkToFit="1"/>
      <protection locked="0"/>
    </xf>
    <xf numFmtId="38" fontId="17" fillId="3" borderId="9" xfId="1" applyFont="1" applyFill="1" applyBorder="1" applyAlignment="1">
      <alignment horizontal="right" vertical="center"/>
    </xf>
    <xf numFmtId="38" fontId="17" fillId="3" borderId="10" xfId="1" applyFont="1" applyFill="1" applyBorder="1" applyAlignment="1">
      <alignment horizontal="right" vertical="center"/>
    </xf>
    <xf numFmtId="38" fontId="17" fillId="3" borderId="11" xfId="1" applyFont="1" applyFill="1" applyBorder="1" applyAlignment="1">
      <alignment horizontal="right" vertical="center"/>
    </xf>
    <xf numFmtId="38" fontId="17" fillId="3" borderId="8" xfId="1" applyFont="1" applyFill="1" applyBorder="1" applyAlignment="1">
      <alignment horizontal="right" vertical="center"/>
    </xf>
    <xf numFmtId="38" fontId="17" fillId="3" borderId="0" xfId="1" applyFont="1" applyFill="1" applyBorder="1" applyAlignment="1">
      <alignment horizontal="right" vertical="center"/>
    </xf>
    <xf numFmtId="38" fontId="17" fillId="3" borderId="12" xfId="1" applyFont="1" applyFill="1" applyBorder="1" applyAlignment="1">
      <alignment horizontal="right" vertical="center"/>
    </xf>
    <xf numFmtId="38" fontId="17" fillId="3" borderId="13" xfId="1" applyFont="1" applyFill="1" applyBorder="1" applyAlignment="1">
      <alignment horizontal="right" vertical="center"/>
    </xf>
    <xf numFmtId="38" fontId="17" fillId="3" borderId="14" xfId="1" applyFont="1" applyFill="1" applyBorder="1" applyAlignment="1">
      <alignment horizontal="right" vertical="center"/>
    </xf>
    <xf numFmtId="38" fontId="17" fillId="3" borderId="15" xfId="1" applyFont="1" applyFill="1" applyBorder="1" applyAlignment="1">
      <alignment horizontal="right" vertical="center"/>
    </xf>
    <xf numFmtId="38" fontId="3" fillId="3" borderId="9" xfId="1" applyFont="1" applyFill="1" applyBorder="1" applyAlignment="1">
      <alignment horizontal="center" vertical="center"/>
    </xf>
    <xf numFmtId="38" fontId="3" fillId="3" borderId="10" xfId="1" applyFont="1" applyFill="1" applyBorder="1" applyAlignment="1">
      <alignment horizontal="center" vertical="center"/>
    </xf>
    <xf numFmtId="38" fontId="3" fillId="3" borderId="72" xfId="1" applyFont="1" applyFill="1" applyBorder="1" applyAlignment="1">
      <alignment horizontal="center" vertical="center"/>
    </xf>
    <xf numFmtId="38" fontId="3" fillId="3" borderId="8" xfId="1" applyFont="1" applyFill="1" applyBorder="1" applyAlignment="1">
      <alignment horizontal="center" vertical="center"/>
    </xf>
    <xf numFmtId="38" fontId="3" fillId="3" borderId="0" xfId="1" applyFont="1" applyFill="1" applyBorder="1" applyAlignment="1">
      <alignment horizontal="center" vertical="center"/>
    </xf>
    <xf numFmtId="38" fontId="3" fillId="3" borderId="23" xfId="1" applyFont="1" applyFill="1" applyBorder="1" applyAlignment="1">
      <alignment horizontal="center" vertical="center"/>
    </xf>
    <xf numFmtId="38" fontId="3" fillId="3" borderId="43" xfId="1" applyFont="1" applyFill="1" applyBorder="1" applyAlignment="1">
      <alignment horizontal="center" vertical="center"/>
    </xf>
    <xf numFmtId="38" fontId="3" fillId="3" borderId="25" xfId="1" applyFont="1" applyFill="1" applyBorder="1" applyAlignment="1">
      <alignment horizontal="center" vertical="center"/>
    </xf>
    <xf numFmtId="38" fontId="3" fillId="3" borderId="26" xfId="1" applyFont="1" applyFill="1" applyBorder="1" applyAlignment="1">
      <alignment horizontal="center" vertical="center"/>
    </xf>
    <xf numFmtId="0" fontId="3" fillId="3" borderId="40" xfId="0" applyFont="1" applyFill="1" applyBorder="1" applyAlignment="1" applyProtection="1">
      <alignment horizontal="center" vertical="center"/>
      <protection locked="0"/>
    </xf>
    <xf numFmtId="0" fontId="3" fillId="3" borderId="69"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70" xfId="0" applyFont="1" applyFill="1" applyBorder="1" applyAlignment="1" applyProtection="1">
      <alignment horizontal="center" vertical="center"/>
      <protection locked="0"/>
    </xf>
    <xf numFmtId="0" fontId="3" fillId="3" borderId="67"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38" fontId="16" fillId="3" borderId="9" xfId="1" applyFont="1" applyFill="1" applyBorder="1" applyAlignment="1" applyProtection="1">
      <alignment horizontal="right" vertical="center"/>
      <protection locked="0"/>
    </xf>
    <xf numFmtId="38" fontId="16" fillId="3" borderId="10"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38" fontId="16" fillId="3" borderId="8" xfId="1" applyFont="1" applyFill="1" applyBorder="1" applyAlignment="1" applyProtection="1">
      <alignment horizontal="right" vertical="center"/>
      <protection locked="0"/>
    </xf>
    <xf numFmtId="38" fontId="16" fillId="3" borderId="0" xfId="1" applyFont="1" applyFill="1" applyBorder="1" applyAlignment="1" applyProtection="1">
      <alignment horizontal="right" vertical="center"/>
      <protection locked="0"/>
    </xf>
    <xf numFmtId="38" fontId="16" fillId="3" borderId="12" xfId="1" applyFont="1" applyFill="1" applyBorder="1" applyAlignment="1" applyProtection="1">
      <alignment horizontal="right" vertical="center"/>
      <protection locked="0"/>
    </xf>
    <xf numFmtId="38" fontId="16" fillId="3" borderId="13" xfId="1" applyFont="1" applyFill="1" applyBorder="1" applyAlignment="1" applyProtection="1">
      <alignment horizontal="right" vertical="center"/>
      <protection locked="0"/>
    </xf>
    <xf numFmtId="38" fontId="16" fillId="3" borderId="14" xfId="1" applyFont="1" applyFill="1" applyBorder="1" applyAlignment="1" applyProtection="1">
      <alignment horizontal="right" vertical="center"/>
      <protection locked="0"/>
    </xf>
    <xf numFmtId="38" fontId="16" fillId="3" borderId="15" xfId="1" applyFont="1" applyFill="1" applyBorder="1" applyAlignment="1" applyProtection="1">
      <alignment horizontal="right" vertical="center"/>
      <protection locked="0"/>
    </xf>
    <xf numFmtId="38" fontId="16" fillId="3" borderId="9" xfId="1" applyFont="1" applyFill="1" applyBorder="1" applyAlignment="1">
      <alignment horizontal="right" vertical="center"/>
    </xf>
    <xf numFmtId="38" fontId="16" fillId="3" borderId="10" xfId="1" applyFont="1" applyFill="1" applyBorder="1" applyAlignment="1">
      <alignment horizontal="right" vertical="center"/>
    </xf>
    <xf numFmtId="38" fontId="16" fillId="3" borderId="11" xfId="1" applyFont="1" applyFill="1" applyBorder="1" applyAlignment="1">
      <alignment horizontal="right" vertical="center"/>
    </xf>
    <xf numFmtId="38" fontId="16" fillId="3" borderId="8" xfId="1" applyFont="1" applyFill="1" applyBorder="1" applyAlignment="1">
      <alignment horizontal="right" vertical="center"/>
    </xf>
    <xf numFmtId="38" fontId="16" fillId="3" borderId="0" xfId="1" applyFont="1" applyFill="1" applyBorder="1" applyAlignment="1">
      <alignment horizontal="right" vertical="center"/>
    </xf>
    <xf numFmtId="38" fontId="16" fillId="3" borderId="12" xfId="1" applyFont="1" applyFill="1" applyBorder="1" applyAlignment="1">
      <alignment horizontal="right" vertical="center"/>
    </xf>
    <xf numFmtId="38" fontId="16" fillId="3" borderId="13" xfId="1" applyFont="1" applyFill="1" applyBorder="1" applyAlignment="1">
      <alignment horizontal="right" vertical="center"/>
    </xf>
    <xf numFmtId="38" fontId="16" fillId="3" borderId="14" xfId="1" applyFont="1" applyFill="1" applyBorder="1" applyAlignment="1">
      <alignment horizontal="right" vertical="center"/>
    </xf>
    <xf numFmtId="38" fontId="16" fillId="3" borderId="15" xfId="1" applyFont="1" applyFill="1" applyBorder="1" applyAlignment="1">
      <alignment horizontal="right" vertical="center"/>
    </xf>
    <xf numFmtId="0" fontId="3" fillId="3" borderId="42" xfId="0" applyFont="1" applyFill="1" applyBorder="1" applyAlignment="1">
      <alignment horizontal="center" vertical="center"/>
    </xf>
    <xf numFmtId="38" fontId="17" fillId="3" borderId="43" xfId="1" applyFont="1" applyFill="1" applyBorder="1" applyAlignment="1">
      <alignment horizontal="right" vertical="center"/>
    </xf>
    <xf numFmtId="38" fontId="17" fillId="3" borderId="25" xfId="1" applyFont="1" applyFill="1" applyBorder="1" applyAlignment="1">
      <alignment horizontal="right" vertical="center"/>
    </xf>
    <xf numFmtId="38" fontId="17" fillId="3" borderId="42" xfId="1" applyFont="1" applyFill="1" applyBorder="1" applyAlignment="1">
      <alignment horizontal="right" vertical="center"/>
    </xf>
    <xf numFmtId="0" fontId="5" fillId="3" borderId="9" xfId="0" applyFont="1" applyFill="1" applyBorder="1" applyAlignment="1" applyProtection="1">
      <alignment horizontal="left" vertical="center" shrinkToFit="1"/>
      <protection locked="0"/>
    </xf>
    <xf numFmtId="0" fontId="5" fillId="3" borderId="10" xfId="0" applyFont="1" applyFill="1" applyBorder="1" applyAlignment="1" applyProtection="1">
      <alignment horizontal="left" vertical="center" shrinkToFit="1"/>
      <protection locked="0"/>
    </xf>
    <xf numFmtId="0" fontId="5" fillId="3" borderId="11"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13" xfId="0" applyFont="1" applyFill="1" applyBorder="1" applyAlignment="1" applyProtection="1">
      <alignment horizontal="left" vertical="center" shrinkToFit="1"/>
      <protection locked="0"/>
    </xf>
    <xf numFmtId="0" fontId="5" fillId="3" borderId="14" xfId="0" applyFont="1" applyFill="1" applyBorder="1" applyAlignment="1" applyProtection="1">
      <alignment horizontal="left" vertical="center" shrinkToFit="1"/>
      <protection locked="0"/>
    </xf>
    <xf numFmtId="0" fontId="5" fillId="3" borderId="15" xfId="0" applyFont="1" applyFill="1" applyBorder="1" applyAlignment="1" applyProtection="1">
      <alignment horizontal="left" vertical="center" shrinkToFit="1"/>
      <protection locked="0"/>
    </xf>
    <xf numFmtId="38" fontId="3" fillId="3" borderId="1" xfId="1"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shrinkToFit="1"/>
      <protection locked="0"/>
    </xf>
    <xf numFmtId="0" fontId="7" fillId="3" borderId="31" xfId="0" applyFont="1" applyFill="1" applyBorder="1" applyAlignment="1" applyProtection="1">
      <alignment horizontal="left" vertical="center" shrinkToFit="1"/>
      <protection locked="0"/>
    </xf>
    <xf numFmtId="0" fontId="3" fillId="3" borderId="3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7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38" fontId="16" fillId="3" borderId="1" xfId="1" applyFont="1" applyFill="1" applyBorder="1" applyAlignment="1" applyProtection="1">
      <alignment horizontal="right" vertical="center"/>
      <protection locked="0"/>
    </xf>
    <xf numFmtId="38" fontId="16" fillId="3" borderId="1" xfId="1" applyFont="1" applyFill="1" applyBorder="1" applyAlignment="1">
      <alignment horizontal="right" vertical="center"/>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right" vertical="center"/>
      <protection locked="0"/>
    </xf>
    <xf numFmtId="0" fontId="3" fillId="3" borderId="13" xfId="0" applyFont="1" applyFill="1" applyBorder="1" applyAlignment="1" applyProtection="1">
      <alignment horizontal="right" vertical="center"/>
      <protection locked="0"/>
    </xf>
    <xf numFmtId="0" fontId="3" fillId="3" borderId="0" xfId="0" applyFont="1" applyFill="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Alignment="1">
      <alignment horizontal="left" vertical="center"/>
    </xf>
    <xf numFmtId="0" fontId="5" fillId="3" borderId="46" xfId="0" applyFont="1" applyFill="1" applyBorder="1" applyAlignment="1">
      <alignment shrinkToFit="1"/>
    </xf>
    <xf numFmtId="0" fontId="5" fillId="3" borderId="0" xfId="0" applyFont="1" applyFill="1" applyAlignment="1">
      <alignment shrinkToFit="1"/>
    </xf>
    <xf numFmtId="0" fontId="5" fillId="3" borderId="0" xfId="0" applyFont="1" applyFill="1" applyAlignment="1">
      <alignment vertical="top" shrinkToFit="1"/>
    </xf>
    <xf numFmtId="0" fontId="5" fillId="3" borderId="45" xfId="0" applyFont="1" applyFill="1" applyBorder="1" applyAlignment="1">
      <alignment vertical="top" shrinkToFit="1"/>
    </xf>
    <xf numFmtId="0" fontId="7" fillId="3" borderId="47" xfId="0" applyFont="1" applyFill="1" applyBorder="1" applyAlignment="1">
      <alignment horizontal="left" vertical="center"/>
    </xf>
    <xf numFmtId="0" fontId="3" fillId="3" borderId="46" xfId="0" applyFont="1" applyFill="1" applyBorder="1" applyAlignment="1">
      <alignment horizontal="left" vertical="center"/>
    </xf>
  </cellXfs>
  <cellStyles count="3">
    <cellStyle name="桁区切り" xfId="1" builtinId="6"/>
    <cellStyle name="標準" xfId="0" builtinId="0"/>
    <cellStyle name="標準 2" xfId="2" xr:uid="{B1A215DC-8E98-4025-BE06-6B73CB0B5493}"/>
  </cellStyles>
  <dxfs count="3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s>
  <tableStyles count="0" defaultTableStyle="TableStyleMedium2" defaultPivotStyle="PivotStyleLight16"/>
  <colors>
    <mruColors>
      <color rgb="FFFFFFCC"/>
      <color rgb="FF0000FF"/>
      <color rgb="FF00CC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EO$32" lockText="1" noThreeD="1"/>
</file>

<file path=xl/ctrlProps/ctrlProp2.xml><?xml version="1.0" encoding="utf-8"?>
<formControlPr xmlns="http://schemas.microsoft.com/office/spreadsheetml/2009/9/main" objectType="CheckBox" fmlaLink="$EP$32" lockText="1" noThreeD="1"/>
</file>

<file path=xl/ctrlProps/ctrlProp3.xml><?xml version="1.0" encoding="utf-8"?>
<formControlPr xmlns="http://schemas.microsoft.com/office/spreadsheetml/2009/9/main" objectType="CheckBox" fmlaLink="$EO$32" lockText="1" noThreeD="1"/>
</file>

<file path=xl/ctrlProps/ctrlProp4.xml><?xml version="1.0" encoding="utf-8"?>
<formControlPr xmlns="http://schemas.microsoft.com/office/spreadsheetml/2009/9/main" objectType="CheckBox" fmlaLink="$EP$32" lockText="1" noThreeD="1"/>
</file>

<file path=xl/ctrlProps/ctrlProp5.xml><?xml version="1.0" encoding="utf-8"?>
<formControlPr xmlns="http://schemas.microsoft.com/office/spreadsheetml/2009/9/main" objectType="CheckBox" fmlaLink="請求基本情報!$EO$32" lockText="1" noThreeD="1"/>
</file>

<file path=xl/ctrlProps/ctrlProp6.xml><?xml version="1.0" encoding="utf-8"?>
<formControlPr xmlns="http://schemas.microsoft.com/office/spreadsheetml/2009/9/main" objectType="CheckBox" fmlaLink="請求基本情報!$EP$32" lockText="1" noThreeD="1"/>
</file>

<file path=xl/ctrlProps/ctrlProp7.xml><?xml version="1.0" encoding="utf-8"?>
<formControlPr xmlns="http://schemas.microsoft.com/office/spreadsheetml/2009/9/main" objectType="CheckBox" fmlaLink="請求基本情報!$EO$32" lockText="1" noThreeD="1"/>
</file>

<file path=xl/ctrlProps/ctrlProp8.xml><?xml version="1.0" encoding="utf-8"?>
<formControlPr xmlns="http://schemas.microsoft.com/office/spreadsheetml/2009/9/main" objectType="CheckBox" fmlaLink="請求基本情報!$EP$32" lockText="1" noThreeD="1"/>
</file>

<file path=xl/ctrlProps/ctrlProp9.xml><?xml version="1.0" encoding="utf-8"?>
<formControlPr xmlns="http://schemas.microsoft.com/office/spreadsheetml/2009/9/main" objectType="CheckBox" fmlaLink="請求基本情報!$EO$32" lockText="1" noThreeD="1"/>
</file>

<file path=xl/ctrlProps/ctrlProp10.xml><?xml version="1.0" encoding="utf-8"?>
<formControlPr xmlns="http://schemas.microsoft.com/office/spreadsheetml/2009/9/main" objectType="CheckBox" fmlaLink="請求基本情報!$EP$32" lockText="1" noThreeD="1"/>
</file>

<file path=xl/ctrlProps/ctrlProp11.xml><?xml version="1.0" encoding="utf-8"?>
<formControlPr xmlns="http://schemas.microsoft.com/office/spreadsheetml/2009/9/main" objectType="CheckBox" fmlaLink="請求基本情報!$EO$32" lockText="1" noThreeD="1"/>
</file>

<file path=xl/ctrlProps/ctrlProp12.xml><?xml version="1.0" encoding="utf-8"?>
<formControlPr xmlns="http://schemas.microsoft.com/office/spreadsheetml/2009/9/main" objectType="CheckBox" fmlaLink="請求基本情報!$EP$32" lockText="1" noThreeD="1"/>
</file>

<file path=xl/ctrlProps/ctrlProp13.xml><?xml version="1.0" encoding="utf-8"?>
<formControlPr xmlns="http://schemas.microsoft.com/office/spreadsheetml/2009/9/main" objectType="CheckBox" fmlaLink="請求基本情報!$EO$32" lockText="1" noThreeD="1"/>
</file>

<file path=xl/ctrlProps/ctrlProp14.xml><?xml version="1.0" encoding="utf-8"?>
<formControlPr xmlns="http://schemas.microsoft.com/office/spreadsheetml/2009/9/main" objectType="CheckBox" fmlaLink="請求基本情報!$EP$32" lockText="1" noThreeD="1"/>
</file>

<file path=xl/ctrlProps/ctrlProp15.xml><?xml version="1.0" encoding="utf-8"?>
<formControlPr xmlns="http://schemas.microsoft.com/office/spreadsheetml/2009/9/main" objectType="CheckBox" fmlaLink="請求基本情報!$EO$32" lockText="1" noThreeD="1"/>
</file>

<file path=xl/ctrlProps/ctrlProp16.xml><?xml version="1.0" encoding="utf-8"?>
<formControlPr xmlns="http://schemas.microsoft.com/office/spreadsheetml/2009/9/main" objectType="CheckBox" fmlaLink="請求基本情報!$EP$32" lockText="1" noThreeD="1"/>
</file>

<file path=xl/ctrlProps/ctrlProp17.xml><?xml version="1.0" encoding="utf-8"?>
<formControlPr xmlns="http://schemas.microsoft.com/office/spreadsheetml/2009/9/main" objectType="CheckBox" fmlaLink="請求基本情報!$EO$32" lockText="1" noThreeD="1"/>
</file>

<file path=xl/ctrlProps/ctrlProp18.xml><?xml version="1.0" encoding="utf-8"?>
<formControlPr xmlns="http://schemas.microsoft.com/office/spreadsheetml/2009/9/main" objectType="CheckBox" fmlaLink="請求基本情報!$EP$32" lockText="1" noThreeD="1"/>
</file>

<file path=xl/ctrlProps/ctrlProp19.xml><?xml version="1.0" encoding="utf-8"?>
<formControlPr xmlns="http://schemas.microsoft.com/office/spreadsheetml/2009/9/main" objectType="CheckBox" fmlaLink="請求基本情報!$EO$32" lockText="1" noThreeD="1"/>
</file>

<file path=xl/ctrlProps/ctrlProp20.xml><?xml version="1.0" encoding="utf-8"?>
<formControlPr xmlns="http://schemas.microsoft.com/office/spreadsheetml/2009/9/main" objectType="CheckBox" fmlaLink="請求基本情報!$EP$32" lockText="1" noThreeD="1"/>
</file>

<file path=xl/ctrlProps/ctrlProp21.xml><?xml version="1.0" encoding="utf-8"?>
<formControlPr xmlns="http://schemas.microsoft.com/office/spreadsheetml/2009/9/main" objectType="CheckBox" fmlaLink="請求基本情報!$EO$32" lockText="1" noThreeD="1"/>
</file>

<file path=xl/ctrlProps/ctrlProp22.xml><?xml version="1.0" encoding="utf-8"?>
<formControlPr xmlns="http://schemas.microsoft.com/office/spreadsheetml/2009/9/main" objectType="CheckBox" fmlaLink="請求基本情報!$EP$32" lockText="1" noThreeD="1"/>
</file>

<file path=xl/ctrlProps/ctrlProp23.xml><?xml version="1.0" encoding="utf-8"?>
<formControlPr xmlns="http://schemas.microsoft.com/office/spreadsheetml/2009/9/main" objectType="CheckBox" fmlaLink="請求基本情報!$EO$32" lockText="1" noThreeD="1"/>
</file>

<file path=xl/ctrlProps/ctrlProp24.xml><?xml version="1.0" encoding="utf-8"?>
<formControlPr xmlns="http://schemas.microsoft.com/office/spreadsheetml/2009/9/main" objectType="CheckBox" fmlaLink="請求基本情報!$EP$32" lockText="1" noThreeD="1"/>
</file>

<file path=xl/ctrlProps/ctrlProp25.xml><?xml version="1.0" encoding="utf-8"?>
<formControlPr xmlns="http://schemas.microsoft.com/office/spreadsheetml/2009/9/main" objectType="CheckBox" fmlaLink="請求基本情報!$EO$32" lockText="1" noThreeD="1"/>
</file>

<file path=xl/ctrlProps/ctrlProp26.xml><?xml version="1.0" encoding="utf-8"?>
<formControlPr xmlns="http://schemas.microsoft.com/office/spreadsheetml/2009/9/main" objectType="CheckBox" fmlaLink="請求基本情報!$EP$32" lockText="1" noThreeD="1"/>
</file>

<file path=xl/ctrlProps/ctrlProp27.xml><?xml version="1.0" encoding="utf-8"?>
<formControlPr xmlns="http://schemas.microsoft.com/office/spreadsheetml/2009/9/main" objectType="CheckBox" fmlaLink="請求基本情報!$EO$32" lockText="1" noThreeD="1"/>
</file>

<file path=xl/ctrlProps/ctrlProp28.xml><?xml version="1.0" encoding="utf-8"?>
<formControlPr xmlns="http://schemas.microsoft.com/office/spreadsheetml/2009/9/main" objectType="CheckBox" fmlaLink="請求基本情報!$EP$32"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28575</xdr:colOff>
          <xdr:row>31</xdr:row>
          <xdr:rowOff>28575</xdr:rowOff>
        </xdr:from>
        <xdr:to>
          <xdr:col>36</xdr:col>
          <xdr:colOff>28575</xdr:colOff>
          <xdr:row>33</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32</xdr:row>
          <xdr:rowOff>95250</xdr:rowOff>
        </xdr:from>
        <xdr:to>
          <xdr:col>36</xdr:col>
          <xdr:colOff>28575</xdr:colOff>
          <xdr:row>34</xdr:row>
          <xdr:rowOff>57150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14</xdr:col>
      <xdr:colOff>11013</xdr:colOff>
      <xdr:row>3</xdr:row>
      <xdr:rowOff>97075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1665642" cy="456304"/>
        </a:xfrm>
        <a:prstGeom prst="rect">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ＭＳ 明朝" panose="02020609040205080304" pitchFamily="17" charset="-128"/>
              <a:ea typeface="ＭＳ 明朝" panose="02020609040205080304" pitchFamily="17" charset="-128"/>
            </a:rPr>
            <a:t>記 入 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28575</xdr:colOff>
          <xdr:row>31</xdr:row>
          <xdr:rowOff>28575</xdr:rowOff>
        </xdr:from>
        <xdr:to>
          <xdr:col>36</xdr:col>
          <xdr:colOff>28575</xdr:colOff>
          <xdr:row>33</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32</xdr:row>
          <xdr:rowOff>95250</xdr:rowOff>
        </xdr:from>
        <xdr:to>
          <xdr:col>36</xdr:col>
          <xdr:colOff>28575</xdr:colOff>
          <xdr:row>34</xdr:row>
          <xdr:rowOff>57150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313765</xdr:colOff>
      <xdr:row>22</xdr:row>
      <xdr:rowOff>3777</xdr:rowOff>
    </xdr:from>
    <xdr:to>
      <xdr:col>53</xdr:col>
      <xdr:colOff>62754</xdr:colOff>
      <xdr:row>37</xdr:row>
      <xdr:rowOff>35859</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313765" y="2424248"/>
          <a:ext cx="6517342" cy="128714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313764</xdr:colOff>
      <xdr:row>17</xdr:row>
      <xdr:rowOff>53788</xdr:rowOff>
    </xdr:from>
    <xdr:to>
      <xdr:col>28</xdr:col>
      <xdr:colOff>82347</xdr:colOff>
      <xdr:row>20</xdr:row>
      <xdr:rowOff>44823</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313764" y="1963270"/>
          <a:ext cx="3453077" cy="28687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49241</xdr:colOff>
      <xdr:row>0</xdr:row>
      <xdr:rowOff>129092</xdr:rowOff>
    </xdr:from>
    <xdr:to>
      <xdr:col>53</xdr:col>
      <xdr:colOff>44822</xdr:colOff>
      <xdr:row>3</xdr:row>
      <xdr:rowOff>44823</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432982" y="129092"/>
          <a:ext cx="2380193" cy="28328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79593</xdr:colOff>
      <xdr:row>0</xdr:row>
      <xdr:rowOff>26894</xdr:rowOff>
    </xdr:from>
    <xdr:to>
      <xdr:col>34</xdr:col>
      <xdr:colOff>41622</xdr:colOff>
      <xdr:row>2</xdr:row>
      <xdr:rowOff>94321</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086817" y="26894"/>
          <a:ext cx="338546" cy="336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①</a:t>
          </a:r>
        </a:p>
      </xdr:txBody>
    </xdr:sp>
    <xdr:clientData/>
  </xdr:twoCellAnchor>
  <xdr:twoCellAnchor>
    <xdr:from>
      <xdr:col>0</xdr:col>
      <xdr:colOff>42263</xdr:colOff>
      <xdr:row>14</xdr:row>
      <xdr:rowOff>87149</xdr:rowOff>
    </xdr:from>
    <xdr:to>
      <xdr:col>0</xdr:col>
      <xdr:colOff>380808</xdr:colOff>
      <xdr:row>18</xdr:row>
      <xdr:rowOff>33169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42263" y="1673902"/>
          <a:ext cx="338545" cy="349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②</a:t>
          </a:r>
        </a:p>
      </xdr:txBody>
    </xdr:sp>
    <xdr:clientData/>
  </xdr:twoCellAnchor>
  <xdr:twoCellAnchor>
    <xdr:from>
      <xdr:col>53</xdr:col>
      <xdr:colOff>12551</xdr:colOff>
      <xdr:row>19</xdr:row>
      <xdr:rowOff>41622</xdr:rowOff>
    </xdr:from>
    <xdr:to>
      <xdr:col>55</xdr:col>
      <xdr:colOff>100085</xdr:colOff>
      <xdr:row>23</xdr:row>
      <xdr:rowOff>21323</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780904" y="2139363"/>
          <a:ext cx="338546" cy="34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③</a:t>
          </a:r>
        </a:p>
      </xdr:txBody>
    </xdr:sp>
    <xdr:clientData/>
  </xdr:twoCellAnchor>
  <xdr:twoCellAnchor>
    <xdr:from>
      <xdr:col>0</xdr:col>
      <xdr:colOff>313765</xdr:colOff>
      <xdr:row>80</xdr:row>
      <xdr:rowOff>8964</xdr:rowOff>
    </xdr:from>
    <xdr:to>
      <xdr:col>53</xdr:col>
      <xdr:colOff>53788</xdr:colOff>
      <xdr:row>96</xdr:row>
      <xdr:rowOff>17929</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313765" y="7153835"/>
          <a:ext cx="6508376" cy="1712259"/>
        </a:xfrm>
        <a:prstGeom prst="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28432</xdr:colOff>
      <xdr:row>76</xdr:row>
      <xdr:rowOff>64484</xdr:rowOff>
    </xdr:from>
    <xdr:to>
      <xdr:col>55</xdr:col>
      <xdr:colOff>104703</xdr:colOff>
      <xdr:row>80</xdr:row>
      <xdr:rowOff>59498</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796785" y="6886625"/>
          <a:ext cx="327283" cy="31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00B0F0"/>
              </a:solidFill>
            </a:rPr>
            <a:t>⑤</a:t>
          </a:r>
        </a:p>
      </xdr:txBody>
    </xdr:sp>
    <xdr:clientData/>
  </xdr:twoCellAnchor>
  <xdr:twoCellAnchor>
    <xdr:from>
      <xdr:col>56</xdr:col>
      <xdr:colOff>17930</xdr:colOff>
      <xdr:row>0</xdr:row>
      <xdr:rowOff>116541</xdr:rowOff>
    </xdr:from>
    <xdr:to>
      <xdr:col>83</xdr:col>
      <xdr:colOff>43544</xdr:colOff>
      <xdr:row>77</xdr:row>
      <xdr:rowOff>87085</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365787" y="116541"/>
          <a:ext cx="3596128" cy="67088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① 年月日</a:t>
          </a:r>
          <a:endParaRPr kumimoji="1" lang="en-US" altLang="ja-JP" sz="1400" b="1"/>
        </a:p>
        <a:p>
          <a:r>
            <a:rPr kumimoji="1" lang="ja-JP" altLang="en-US" sz="1400" b="1"/>
            <a:t>② 作業所及び担当者</a:t>
          </a:r>
          <a:endParaRPr kumimoji="1" lang="en-US" altLang="ja-JP" sz="1400" b="1"/>
        </a:p>
        <a:p>
          <a:r>
            <a:rPr kumimoji="1" lang="ja-JP" altLang="en-US" sz="1400" b="1"/>
            <a:t>③ 月日</a:t>
          </a:r>
          <a:endParaRPr kumimoji="1" lang="en-US" altLang="ja-JP" sz="1400" b="1"/>
        </a:p>
        <a:p>
          <a:r>
            <a:rPr kumimoji="1" lang="ja-JP" altLang="en-US" sz="1400" b="1"/>
            <a:t>　 品名</a:t>
          </a:r>
          <a:endParaRPr kumimoji="1" lang="en-US" altLang="ja-JP" sz="1400" b="1"/>
        </a:p>
        <a:p>
          <a:r>
            <a:rPr kumimoji="1" lang="ja-JP" altLang="en-US" sz="1400" b="1"/>
            <a:t>　 契約金額</a:t>
          </a:r>
          <a:endParaRPr kumimoji="1" lang="en-US" altLang="ja-JP" sz="1400" b="1"/>
        </a:p>
        <a:p>
          <a:r>
            <a:rPr kumimoji="1" lang="ja-JP" altLang="en-US" sz="1400" b="1"/>
            <a:t>　*</a:t>
          </a:r>
          <a:r>
            <a:rPr kumimoji="1" lang="en-US" altLang="ja-JP" sz="1400" b="1"/>
            <a:t>¹</a:t>
          </a:r>
          <a:r>
            <a:rPr kumimoji="1" lang="ja-JP" altLang="en-US" sz="1400" b="1"/>
            <a:t>累計出来高</a:t>
          </a:r>
          <a:endParaRPr kumimoji="1" lang="en-US" altLang="ja-JP" sz="1400" b="1"/>
        </a:p>
        <a:p>
          <a:endParaRPr kumimoji="1" lang="en-US" altLang="ja-JP" sz="1400" b="1"/>
        </a:p>
        <a:p>
          <a:endParaRPr kumimoji="1" lang="en-US" altLang="ja-JP" sz="1100" b="1"/>
        </a:p>
        <a:p>
          <a:r>
            <a:rPr kumimoji="1" lang="ja-JP" altLang="en-US" sz="1200" b="1"/>
            <a:t>備 考</a:t>
          </a:r>
          <a:endParaRPr kumimoji="1" lang="en-US" altLang="ja-JP" sz="1200" b="1"/>
        </a:p>
        <a:p>
          <a:r>
            <a:rPr kumimoji="1" lang="en-US" altLang="ja-JP" sz="1200" b="1"/>
            <a:t>※</a:t>
          </a:r>
          <a:r>
            <a:rPr kumimoji="1" lang="ja-JP" altLang="en-US" sz="1200" b="1"/>
            <a:t>１ 累計出来高を入力し</a:t>
          </a:r>
          <a:r>
            <a:rPr kumimoji="1" lang="en-US" altLang="ja-JP" sz="1200" b="1"/>
            <a:t>､｢</a:t>
          </a:r>
          <a:r>
            <a:rPr kumimoji="1" lang="ja-JP" altLang="en-US" sz="1200" b="1"/>
            <a:t>％</a:t>
          </a:r>
          <a:r>
            <a:rPr kumimoji="1" lang="en-US" altLang="ja-JP" sz="1200" b="1"/>
            <a:t>｣</a:t>
          </a:r>
          <a:r>
            <a:rPr kumimoji="1" lang="ja-JP" altLang="en-US" sz="1200" b="1"/>
            <a:t>を例の通りに</a:t>
          </a:r>
          <a:endParaRPr kumimoji="1" lang="en-US" altLang="ja-JP" sz="1200" b="1"/>
        </a:p>
        <a:p>
          <a:r>
            <a:rPr kumimoji="1" lang="ja-JP" altLang="en-US" sz="1200" b="1"/>
            <a:t>　　入力してください</a:t>
          </a:r>
          <a:r>
            <a:rPr kumimoji="1" lang="en-US" altLang="ja-JP" sz="1200" b="1"/>
            <a:t>｡</a:t>
          </a:r>
          <a:r>
            <a:rPr kumimoji="1" lang="ja-JP" altLang="en-US" sz="1200" b="1"/>
            <a:t>小数点第</a:t>
          </a:r>
          <a:r>
            <a:rPr kumimoji="1" lang="en-US" altLang="ja-JP" sz="1200" b="1"/>
            <a:t>2</a:t>
          </a:r>
          <a:r>
            <a:rPr kumimoji="1" lang="ja-JP" altLang="en-US" sz="1200" b="1"/>
            <a:t>位まで反映</a:t>
          </a:r>
          <a:endParaRPr kumimoji="1" lang="en-US" altLang="ja-JP" sz="1200" b="1"/>
        </a:p>
        <a:p>
          <a:r>
            <a:rPr kumimoji="1" lang="ja-JP" altLang="en-US" sz="1200" b="1"/>
            <a:t>　　されます</a:t>
          </a:r>
          <a:r>
            <a:rPr kumimoji="1" lang="en-US" altLang="ja-JP" sz="1200" b="1"/>
            <a:t>｡	</a:t>
          </a:r>
        </a:p>
        <a:p>
          <a:endParaRPr kumimoji="1" lang="en-US" altLang="ja-JP" sz="1200" b="1"/>
        </a:p>
        <a:p>
          <a:r>
            <a:rPr kumimoji="1" lang="ja-JP" altLang="en-US" sz="1400" b="1"/>
            <a:t>　黄色の網かけ 箇所が御社に入力して</a:t>
          </a:r>
          <a:endParaRPr kumimoji="1" lang="en-US" altLang="ja-JP" sz="1400" b="1"/>
        </a:p>
        <a:p>
          <a:r>
            <a:rPr kumimoji="1" lang="ja-JP" altLang="en-US" sz="1400" b="1"/>
            <a:t>　頂くところになります。それ以外の</a:t>
          </a:r>
          <a:endParaRPr kumimoji="1" lang="en-US" altLang="ja-JP" sz="1400" b="1"/>
        </a:p>
        <a:p>
          <a:r>
            <a:rPr kumimoji="1" lang="ja-JP" altLang="en-US" sz="1400" b="1"/>
            <a:t>　箇所は自動入力や弊社入力の箇所に</a:t>
          </a:r>
          <a:endParaRPr kumimoji="1" lang="en-US" altLang="ja-JP" sz="1400" b="1"/>
        </a:p>
        <a:p>
          <a:r>
            <a:rPr kumimoji="1" lang="ja-JP" altLang="en-US" sz="1400" b="1"/>
            <a:t>　なっております。</a:t>
          </a:r>
          <a:endParaRPr kumimoji="1" lang="en-US" altLang="ja-JP" sz="1400" b="1"/>
        </a:p>
        <a:p>
          <a:endParaRPr kumimoji="1" lang="en-US" altLang="ja-JP" sz="1200" b="1"/>
        </a:p>
        <a:p>
          <a:r>
            <a:rPr kumimoji="1" lang="ja-JP" altLang="en-US" sz="1400" b="1">
              <a:solidFill>
                <a:srgbClr val="FF0000"/>
              </a:solidFill>
            </a:rPr>
            <a:t>④</a:t>
          </a:r>
          <a:r>
            <a:rPr kumimoji="1" lang="ja-JP" altLang="en-US" sz="1400" b="1"/>
            <a:t> </a:t>
          </a:r>
          <a:r>
            <a:rPr kumimoji="1" lang="ja-JP" altLang="en-US" sz="1400" b="1">
              <a:solidFill>
                <a:srgbClr val="FF0000"/>
              </a:solidFill>
            </a:rPr>
            <a:t>前回迄累計領収済額を入力すると</a:t>
          </a:r>
          <a:r>
            <a:rPr kumimoji="1" lang="en-US" altLang="ja-JP" sz="1400" b="1">
              <a:solidFill>
                <a:srgbClr val="FF0000"/>
              </a:solidFill>
            </a:rPr>
            <a:t>､</a:t>
          </a:r>
        </a:p>
        <a:p>
          <a:r>
            <a:rPr kumimoji="1" lang="ja-JP" altLang="en-US" sz="1400" b="1">
              <a:solidFill>
                <a:srgbClr val="FF0000"/>
              </a:solidFill>
            </a:rPr>
            <a:t>　今回請求額が自動で入力されます。</a:t>
          </a:r>
          <a:endParaRPr kumimoji="1" lang="en-US" altLang="ja-JP" sz="1400" b="1">
            <a:solidFill>
              <a:srgbClr val="FF0000"/>
            </a:solidFill>
          </a:endParaRPr>
        </a:p>
        <a:p>
          <a:endParaRPr kumimoji="1" lang="en-US" altLang="ja-JP" sz="1400" b="1"/>
        </a:p>
        <a:p>
          <a:r>
            <a:rPr kumimoji="1" lang="ja-JP" altLang="en-US" sz="1400" b="1"/>
            <a:t>⑤ こちらは</a:t>
          </a:r>
          <a:r>
            <a:rPr kumimoji="1" lang="en-US" altLang="ja-JP" sz="1400" b="1"/>
            <a:t>｢</a:t>
          </a:r>
          <a:r>
            <a:rPr kumimoji="1" lang="ja-JP" altLang="en-US" sz="1400" b="1"/>
            <a:t>請求基本情報</a:t>
          </a:r>
          <a:r>
            <a:rPr kumimoji="1" lang="en-US" altLang="ja-JP" sz="1400" b="1"/>
            <a:t>｣</a:t>
          </a:r>
          <a:r>
            <a:rPr kumimoji="1" lang="ja-JP" altLang="en-US" sz="1400" b="1"/>
            <a:t>シートで入力</a:t>
          </a:r>
          <a:endParaRPr kumimoji="1" lang="en-US" altLang="ja-JP" sz="1400" b="1"/>
        </a:p>
        <a:p>
          <a:r>
            <a:rPr kumimoji="1" lang="ja-JP" altLang="en-US" sz="1400" b="1"/>
            <a:t>　 して頂いた内容が反映されます。</a:t>
          </a:r>
          <a:endParaRPr kumimoji="1" lang="en-US" altLang="ja-JP" sz="1400" b="1"/>
        </a:p>
      </xdr:txBody>
    </xdr:sp>
    <xdr:clientData/>
  </xdr:twoCellAnchor>
  <xdr:twoCellAnchor>
    <xdr:from>
      <xdr:col>22</xdr:col>
      <xdr:colOff>100826</xdr:colOff>
      <xdr:row>25</xdr:row>
      <xdr:rowOff>83782</xdr:rowOff>
    </xdr:from>
    <xdr:to>
      <xdr:col>31</xdr:col>
      <xdr:colOff>35858</xdr:colOff>
      <xdr:row>29</xdr:row>
      <xdr:rowOff>35858</xdr:rowOff>
    </xdr:to>
    <xdr:sp macro="" textlink="">
      <xdr:nvSpPr>
        <xdr:cNvPr id="25" name="四角形: 角を丸くする 24">
          <a:extLst>
            <a:ext uri="{FF2B5EF4-FFF2-40B4-BE49-F238E27FC236}">
              <a16:creationId xmlns:a16="http://schemas.microsoft.com/office/drawing/2014/main" id="{00000000-0008-0000-0300-000019000000}"/>
            </a:ext>
          </a:extLst>
        </xdr:cNvPr>
        <xdr:cNvSpPr/>
      </xdr:nvSpPr>
      <xdr:spPr>
        <a:xfrm>
          <a:off x="3121932" y="2764229"/>
          <a:ext cx="921150" cy="301700"/>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53786</xdr:colOff>
      <xdr:row>29</xdr:row>
      <xdr:rowOff>13607</xdr:rowOff>
    </xdr:from>
    <xdr:to>
      <xdr:col>26</xdr:col>
      <xdr:colOff>108853</xdr:colOff>
      <xdr:row>32</xdr:row>
      <xdr:rowOff>51418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237857" y="3034393"/>
          <a:ext cx="517710" cy="282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0000FF"/>
              </a:solidFill>
            </a:rPr>
            <a:t>※1</a:t>
          </a:r>
          <a:endParaRPr kumimoji="1" lang="ja-JP" altLang="en-US" sz="1600" b="1">
            <a:solidFill>
              <a:srgbClr val="0000FF"/>
            </a:solidFill>
          </a:endParaRPr>
        </a:p>
      </xdr:txBody>
    </xdr:sp>
    <xdr:clientData/>
  </xdr:twoCellAnchor>
  <xdr:twoCellAnchor>
    <xdr:from>
      <xdr:col>15</xdr:col>
      <xdr:colOff>53788</xdr:colOff>
      <xdr:row>42</xdr:row>
      <xdr:rowOff>35861</xdr:rowOff>
    </xdr:from>
    <xdr:to>
      <xdr:col>41</xdr:col>
      <xdr:colOff>98612</xdr:colOff>
      <xdr:row>51</xdr:row>
      <xdr:rowOff>44825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2196353" y="4114802"/>
          <a:ext cx="3164541" cy="73510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明朝" panose="02020609040205080304" pitchFamily="17" charset="-128"/>
              <a:ea typeface="ＭＳ 明朝" panose="02020609040205080304" pitchFamily="17" charset="-128"/>
            </a:rPr>
            <a:t>契約ごとに請求してください</a:t>
          </a:r>
        </a:p>
      </xdr:txBody>
    </xdr:sp>
    <xdr:clientData/>
  </xdr:twoCellAnchor>
  <xdr:twoCellAnchor>
    <xdr:from>
      <xdr:col>31</xdr:col>
      <xdr:colOff>17929</xdr:colOff>
      <xdr:row>67</xdr:row>
      <xdr:rowOff>60066</xdr:rowOff>
    </xdr:from>
    <xdr:to>
      <xdr:col>39</xdr:col>
      <xdr:colOff>17929</xdr:colOff>
      <xdr:row>71</xdr:row>
      <xdr:rowOff>6723</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071769" y="5942706"/>
          <a:ext cx="1036320" cy="25145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58270</xdr:colOff>
      <xdr:row>64</xdr:row>
      <xdr:rowOff>71717</xdr:rowOff>
    </xdr:from>
    <xdr:to>
      <xdr:col>31</xdr:col>
      <xdr:colOff>70052</xdr:colOff>
      <xdr:row>68</xdr:row>
      <xdr:rowOff>73382</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742764" y="5925670"/>
          <a:ext cx="334512" cy="324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④</a:t>
          </a:r>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89</xdr:row>
          <xdr:rowOff>28575</xdr:rowOff>
        </xdr:from>
        <xdr:to>
          <xdr:col>10</xdr:col>
          <xdr:colOff>114300</xdr:colOff>
          <xdr:row>90</xdr:row>
          <xdr:rowOff>95250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3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28575</xdr:rowOff>
        </xdr:from>
        <xdr:to>
          <xdr:col>14</xdr:col>
          <xdr:colOff>114300</xdr:colOff>
          <xdr:row>90</xdr:row>
          <xdr:rowOff>95250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107576</xdr:colOff>
      <xdr:row>0</xdr:row>
      <xdr:rowOff>0</xdr:rowOff>
    </xdr:from>
    <xdr:to>
      <xdr:col>30</xdr:col>
      <xdr:colOff>97266</xdr:colOff>
      <xdr:row>3</xdr:row>
      <xdr:rowOff>88751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375647" y="0"/>
          <a:ext cx="1621266" cy="456304"/>
        </a:xfrm>
        <a:prstGeom prst="rect">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ＭＳ 明朝" panose="02020609040205080304" pitchFamily="17" charset="-128"/>
              <a:ea typeface="ＭＳ 明朝" panose="02020609040205080304" pitchFamily="17"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89</xdr:row>
          <xdr:rowOff>28575</xdr:rowOff>
        </xdr:from>
        <xdr:to>
          <xdr:col>10</xdr:col>
          <xdr:colOff>114300</xdr:colOff>
          <xdr:row>90</xdr:row>
          <xdr:rowOff>95250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4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28575</xdr:rowOff>
        </xdr:from>
        <xdr:to>
          <xdr:col>14</xdr:col>
          <xdr:colOff>114300</xdr:colOff>
          <xdr:row>90</xdr:row>
          <xdr:rowOff>95250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4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191</xdr:row>
          <xdr:rowOff>28575</xdr:rowOff>
        </xdr:from>
        <xdr:to>
          <xdr:col>10</xdr:col>
          <xdr:colOff>114300</xdr:colOff>
          <xdr:row>192</xdr:row>
          <xdr:rowOff>95250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4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191</xdr:row>
          <xdr:rowOff>28575</xdr:rowOff>
        </xdr:from>
        <xdr:to>
          <xdr:col>14</xdr:col>
          <xdr:colOff>114300</xdr:colOff>
          <xdr:row>192</xdr:row>
          <xdr:rowOff>95250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4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75944</xdr:colOff>
      <xdr:row>188</xdr:row>
      <xdr:rowOff>106150</xdr:rowOff>
    </xdr:from>
    <xdr:to>
      <xdr:col>52</xdr:col>
      <xdr:colOff>124645</xdr:colOff>
      <xdr:row>191</xdr:row>
      <xdr:rowOff>32424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24394" y="16241500"/>
          <a:ext cx="315401" cy="26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75000"/>
                </a:schemeClr>
              </a:solidFill>
            </a:rPr>
            <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89</xdr:row>
          <xdr:rowOff>28575</xdr:rowOff>
        </xdr:from>
        <xdr:to>
          <xdr:col>10</xdr:col>
          <xdr:colOff>114300</xdr:colOff>
          <xdr:row>90</xdr:row>
          <xdr:rowOff>95250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5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28575</xdr:rowOff>
        </xdr:from>
        <xdr:to>
          <xdr:col>14</xdr:col>
          <xdr:colOff>114300</xdr:colOff>
          <xdr:row>90</xdr:row>
          <xdr:rowOff>95250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5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191</xdr:row>
          <xdr:rowOff>28575</xdr:rowOff>
        </xdr:from>
        <xdr:to>
          <xdr:col>10</xdr:col>
          <xdr:colOff>114300</xdr:colOff>
          <xdr:row>192</xdr:row>
          <xdr:rowOff>95250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5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191</xdr:row>
          <xdr:rowOff>28575</xdr:rowOff>
        </xdr:from>
        <xdr:to>
          <xdr:col>14</xdr:col>
          <xdr:colOff>114300</xdr:colOff>
          <xdr:row>192</xdr:row>
          <xdr:rowOff>95250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5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75944</xdr:colOff>
      <xdr:row>188</xdr:row>
      <xdr:rowOff>96625</xdr:rowOff>
    </xdr:from>
    <xdr:to>
      <xdr:col>52</xdr:col>
      <xdr:colOff>124645</xdr:colOff>
      <xdr:row>191</xdr:row>
      <xdr:rowOff>22899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24394" y="16193875"/>
          <a:ext cx="315401" cy="26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75000"/>
                </a:schemeClr>
              </a:solidFill>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89</xdr:row>
          <xdr:rowOff>28575</xdr:rowOff>
        </xdr:from>
        <xdr:to>
          <xdr:col>10</xdr:col>
          <xdr:colOff>114300</xdr:colOff>
          <xdr:row>90</xdr:row>
          <xdr:rowOff>95250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6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28575</xdr:rowOff>
        </xdr:from>
        <xdr:to>
          <xdr:col>14</xdr:col>
          <xdr:colOff>114300</xdr:colOff>
          <xdr:row>90</xdr:row>
          <xdr:rowOff>95250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6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191</xdr:row>
          <xdr:rowOff>28575</xdr:rowOff>
        </xdr:from>
        <xdr:to>
          <xdr:col>10</xdr:col>
          <xdr:colOff>114300</xdr:colOff>
          <xdr:row>192</xdr:row>
          <xdr:rowOff>95250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6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191</xdr:row>
          <xdr:rowOff>28575</xdr:rowOff>
        </xdr:from>
        <xdr:to>
          <xdr:col>14</xdr:col>
          <xdr:colOff>114300</xdr:colOff>
          <xdr:row>192</xdr:row>
          <xdr:rowOff>95250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6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75944</xdr:colOff>
      <xdr:row>188</xdr:row>
      <xdr:rowOff>96625</xdr:rowOff>
    </xdr:from>
    <xdr:to>
      <xdr:col>52</xdr:col>
      <xdr:colOff>124645</xdr:colOff>
      <xdr:row>191</xdr:row>
      <xdr:rowOff>22899</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724394" y="16193875"/>
          <a:ext cx="315401" cy="26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75000"/>
                </a:schemeClr>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22</xdr:row>
      <xdr:rowOff>22860</xdr:rowOff>
    </xdr:from>
    <xdr:to>
      <xdr:col>53</xdr:col>
      <xdr:colOff>53340</xdr:colOff>
      <xdr:row>42</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6200" y="2635431"/>
          <a:ext cx="6889569" cy="177328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xdr:colOff>
      <xdr:row>0</xdr:row>
      <xdr:rowOff>30480</xdr:rowOff>
    </xdr:from>
    <xdr:to>
      <xdr:col>31</xdr:col>
      <xdr:colOff>122816</xdr:colOff>
      <xdr:row>4</xdr:row>
      <xdr:rowOff>20619</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461260" y="30480"/>
          <a:ext cx="1669676" cy="454959"/>
        </a:xfrm>
        <a:prstGeom prst="rect">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ＭＳ 明朝" panose="02020609040205080304" pitchFamily="17" charset="-128"/>
              <a:ea typeface="ＭＳ 明朝" panose="02020609040205080304" pitchFamily="17" charset="-128"/>
            </a:rPr>
            <a:t>記 入 例</a:t>
          </a:r>
        </a:p>
      </xdr:txBody>
    </xdr:sp>
    <xdr:clientData/>
  </xdr:twoCellAnchor>
  <xdr:twoCellAnchor>
    <xdr:from>
      <xdr:col>34</xdr:col>
      <xdr:colOff>83820</xdr:colOff>
      <xdr:row>2</xdr:row>
      <xdr:rowOff>22860</xdr:rowOff>
    </xdr:from>
    <xdr:to>
      <xdr:col>53</xdr:col>
      <xdr:colOff>76200</xdr:colOff>
      <xdr:row>5</xdr:row>
      <xdr:rowOff>68580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480560" y="289560"/>
          <a:ext cx="2453640" cy="3657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16</xdr:row>
      <xdr:rowOff>60960</xdr:rowOff>
    </xdr:from>
    <xdr:to>
      <xdr:col>28</xdr:col>
      <xdr:colOff>91440</xdr:colOff>
      <xdr:row>19</xdr:row>
      <xdr:rowOff>60960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6200" y="1988820"/>
          <a:ext cx="3634740" cy="3657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76200</xdr:colOff>
      <xdr:row>1</xdr:row>
      <xdr:rowOff>15241</xdr:rowOff>
    </xdr:from>
    <xdr:to>
      <xdr:col>79</xdr:col>
      <xdr:colOff>44823</xdr:colOff>
      <xdr:row>48</xdr:row>
      <xdr:rowOff>43542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19257" y="178527"/>
          <a:ext cx="3234337" cy="479624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①年月日</a:t>
          </a:r>
          <a:endParaRPr kumimoji="1" lang="en-US" altLang="ja-JP" sz="1200" b="1"/>
        </a:p>
        <a:p>
          <a:r>
            <a:rPr kumimoji="1" lang="ja-JP" altLang="en-US" sz="1200" b="1"/>
            <a:t>②作業所及び担当者</a:t>
          </a:r>
          <a:endParaRPr kumimoji="1" lang="en-US" altLang="ja-JP" sz="1200" b="1"/>
        </a:p>
        <a:p>
          <a:r>
            <a:rPr kumimoji="1" lang="ja-JP" altLang="en-US" sz="1200" b="1"/>
            <a:t>③ 月日</a:t>
          </a:r>
          <a:endParaRPr kumimoji="1" lang="en-US" altLang="ja-JP" sz="1200" b="1"/>
        </a:p>
        <a:p>
          <a:r>
            <a:rPr kumimoji="1" lang="ja-JP" altLang="en-US" sz="1200" b="1"/>
            <a:t>　 品名</a:t>
          </a:r>
          <a:endParaRPr kumimoji="1" lang="en-US" altLang="ja-JP" sz="1200" b="1"/>
        </a:p>
        <a:p>
          <a:r>
            <a:rPr kumimoji="1" lang="ja-JP" altLang="en-US" sz="1200" b="1"/>
            <a:t>　 数量</a:t>
          </a:r>
          <a:endParaRPr kumimoji="1" lang="en-US" altLang="ja-JP" sz="1200" b="1"/>
        </a:p>
        <a:p>
          <a:r>
            <a:rPr kumimoji="1" lang="ja-JP" altLang="en-US" sz="1200" b="1"/>
            <a:t>　 単位</a:t>
          </a:r>
          <a:endParaRPr kumimoji="1" lang="en-US" altLang="ja-JP" sz="1200" b="1"/>
        </a:p>
        <a:p>
          <a:r>
            <a:rPr kumimoji="1" lang="ja-JP" altLang="en-US" sz="1200" b="1"/>
            <a:t>　 単価</a:t>
          </a:r>
          <a:endParaRPr kumimoji="1" lang="en-US" altLang="ja-JP" sz="1200" b="1"/>
        </a:p>
        <a:p>
          <a:r>
            <a:rPr kumimoji="1" lang="ja-JP" altLang="en-US" sz="1200" b="1"/>
            <a:t>　*</a:t>
          </a:r>
          <a:r>
            <a:rPr kumimoji="1" lang="en-US" altLang="ja-JP" sz="1200" b="1"/>
            <a:t>¹</a:t>
          </a:r>
          <a:r>
            <a:rPr kumimoji="1" lang="ja-JP" altLang="en-US" sz="1200" b="1"/>
            <a:t>非課税</a:t>
          </a:r>
          <a:endParaRPr kumimoji="1" lang="en-US" altLang="ja-JP" sz="1200" b="1"/>
        </a:p>
        <a:p>
          <a:endParaRPr kumimoji="1" lang="en-US" altLang="ja-JP" sz="500" b="1"/>
        </a:p>
        <a:p>
          <a:r>
            <a:rPr kumimoji="1" lang="ja-JP" altLang="en-US" sz="1200" b="1"/>
            <a:t>備考</a:t>
          </a:r>
          <a:endParaRPr kumimoji="1" lang="en-US" altLang="ja-JP" sz="500" b="1"/>
        </a:p>
        <a:p>
          <a:r>
            <a:rPr kumimoji="1" lang="en-US" altLang="ja-JP" sz="1100" b="1"/>
            <a:t>※</a:t>
          </a:r>
          <a:r>
            <a:rPr kumimoji="1" lang="ja-JP" altLang="en-US" sz="1100" b="1"/>
            <a:t>１  非課税対象のものは</a:t>
          </a:r>
          <a:r>
            <a:rPr kumimoji="1" lang="en-US" altLang="ja-JP" sz="1100" b="1"/>
            <a:t>､</a:t>
          </a:r>
          <a:r>
            <a:rPr kumimoji="1" lang="ja-JP" altLang="en-US" sz="1100" b="1"/>
            <a:t>青枠のように「</a:t>
          </a:r>
          <a:r>
            <a:rPr kumimoji="1" lang="en-US" altLang="ja-JP" sz="1100" b="1"/>
            <a:t>※｣</a:t>
          </a:r>
        </a:p>
        <a:p>
          <a:r>
            <a:rPr kumimoji="1" lang="ja-JP" altLang="en-US" sz="1100" b="1"/>
            <a:t>　　  をドロップ ダウンから選択して下さい</a:t>
          </a:r>
          <a:r>
            <a:rPr kumimoji="1" lang="en-US" altLang="ja-JP" sz="1100" b="1"/>
            <a:t>｡</a:t>
          </a:r>
        </a:p>
        <a:p>
          <a:endParaRPr kumimoji="1" lang="en-US" altLang="ja-JP" sz="1100" b="1"/>
        </a:p>
        <a:p>
          <a:r>
            <a:rPr kumimoji="1" lang="ja-JP" altLang="en-US" sz="1200" b="1"/>
            <a:t>黄色の網かけ 箇所が御社に入力して頂くところになります。それ以外の箇所は自動入力や弊社入力の箇所になっております。</a:t>
          </a:r>
          <a:endParaRPr kumimoji="1" lang="en-US" altLang="ja-JP" sz="1200" b="1"/>
        </a:p>
        <a:p>
          <a:endParaRPr kumimoji="1" lang="en-US" altLang="ja-JP" sz="1200" b="1"/>
        </a:p>
        <a:p>
          <a:r>
            <a:rPr kumimoji="1" lang="ja-JP" altLang="en-US" sz="1200" b="1"/>
            <a:t>④こちらは</a:t>
          </a:r>
          <a:r>
            <a:rPr kumimoji="1" lang="en-US" altLang="ja-JP" sz="1200" b="1"/>
            <a:t>｢</a:t>
          </a:r>
          <a:r>
            <a:rPr kumimoji="1" lang="ja-JP" altLang="en-US" sz="1200" b="1"/>
            <a:t>請求基本情報</a:t>
          </a:r>
          <a:r>
            <a:rPr kumimoji="1" lang="en-US" altLang="ja-JP" sz="1200" b="1"/>
            <a:t>｣</a:t>
          </a:r>
          <a:r>
            <a:rPr kumimoji="1" lang="ja-JP" altLang="en-US" sz="1200" b="1"/>
            <a:t>シートで入力して頂いた内容が反映されます。</a:t>
          </a:r>
          <a:endParaRPr kumimoji="1" lang="en-US" altLang="ja-JP" sz="1200" b="1"/>
        </a:p>
      </xdr:txBody>
    </xdr:sp>
    <xdr:clientData/>
  </xdr:twoCellAnchor>
  <xdr:twoCellAnchor>
    <xdr:from>
      <xdr:col>32</xdr:col>
      <xdr:colOff>86267</xdr:colOff>
      <xdr:row>0</xdr:row>
      <xdr:rowOff>11137</xdr:rowOff>
    </xdr:from>
    <xdr:to>
      <xdr:col>35</xdr:col>
      <xdr:colOff>20825</xdr:colOff>
      <xdr:row>2</xdr:row>
      <xdr:rowOff>89716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223927" y="11137"/>
          <a:ext cx="323178" cy="345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①</a:t>
          </a:r>
        </a:p>
      </xdr:txBody>
    </xdr:sp>
    <xdr:clientData/>
  </xdr:twoCellAnchor>
  <xdr:twoCellAnchor>
    <xdr:from>
      <xdr:col>27</xdr:col>
      <xdr:colOff>125437</xdr:colOff>
      <xdr:row>13</xdr:row>
      <xdr:rowOff>117852</xdr:rowOff>
    </xdr:from>
    <xdr:to>
      <xdr:col>30</xdr:col>
      <xdr:colOff>60580</xdr:colOff>
      <xdr:row>16</xdr:row>
      <xdr:rowOff>100992</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3615397" y="1679952"/>
          <a:ext cx="323763" cy="348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②</a:t>
          </a:r>
        </a:p>
      </xdr:txBody>
    </xdr:sp>
    <xdr:clientData/>
  </xdr:twoCellAnchor>
  <xdr:twoCellAnchor>
    <xdr:from>
      <xdr:col>51</xdr:col>
      <xdr:colOff>59167</xdr:colOff>
      <xdr:row>19</xdr:row>
      <xdr:rowOff>70821</xdr:rowOff>
    </xdr:from>
    <xdr:to>
      <xdr:col>53</xdr:col>
      <xdr:colOff>123264</xdr:colOff>
      <xdr:row>22</xdr:row>
      <xdr:rowOff>49754</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658087" y="2364441"/>
          <a:ext cx="323177" cy="34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③</a:t>
          </a:r>
        </a:p>
      </xdr:txBody>
    </xdr:sp>
    <xdr:clientData/>
  </xdr:twoCellAnchor>
  <xdr:twoCellAnchor>
    <xdr:from>
      <xdr:col>0</xdr:col>
      <xdr:colOff>71717</xdr:colOff>
      <xdr:row>80</xdr:row>
      <xdr:rowOff>21963</xdr:rowOff>
    </xdr:from>
    <xdr:to>
      <xdr:col>53</xdr:col>
      <xdr:colOff>33617</xdr:colOff>
      <xdr:row>96</xdr:row>
      <xdr:rowOff>17929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1717" y="7507492"/>
          <a:ext cx="6613712" cy="1699261"/>
        </a:xfrm>
        <a:prstGeom prst="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10757</xdr:colOff>
      <xdr:row>77</xdr:row>
      <xdr:rowOff>44823</xdr:rowOff>
    </xdr:from>
    <xdr:to>
      <xdr:col>55</xdr:col>
      <xdr:colOff>70820</xdr:colOff>
      <xdr:row>82</xdr:row>
      <xdr:rowOff>48536</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6662569" y="7288305"/>
          <a:ext cx="311075" cy="37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00B0F0"/>
              </a:solidFill>
            </a:rPr>
            <a:t>④</a:t>
          </a:r>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89</xdr:row>
          <xdr:rowOff>28575</xdr:rowOff>
        </xdr:from>
        <xdr:to>
          <xdr:col>10</xdr:col>
          <xdr:colOff>114300</xdr:colOff>
          <xdr:row>90</xdr:row>
          <xdr:rowOff>95250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7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28575</xdr:rowOff>
        </xdr:from>
        <xdr:to>
          <xdr:col>14</xdr:col>
          <xdr:colOff>114300</xdr:colOff>
          <xdr:row>90</xdr:row>
          <xdr:rowOff>95250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7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76200</xdr:colOff>
      <xdr:row>37</xdr:row>
      <xdr:rowOff>76200</xdr:rowOff>
    </xdr:from>
    <xdr:to>
      <xdr:col>44</xdr:col>
      <xdr:colOff>56402</xdr:colOff>
      <xdr:row>40</xdr:row>
      <xdr:rowOff>60783</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5421086" y="4049486"/>
          <a:ext cx="372087" cy="245840"/>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40824</xdr:colOff>
      <xdr:row>31</xdr:row>
      <xdr:rowOff>68037</xdr:rowOff>
    </xdr:from>
    <xdr:to>
      <xdr:col>50</xdr:col>
      <xdr:colOff>14249</xdr:colOff>
      <xdr:row>35</xdr:row>
      <xdr:rowOff>24205</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6286503" y="3306537"/>
          <a:ext cx="517710" cy="282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0000FF"/>
              </a:solidFill>
            </a:rPr>
            <a:t>※1</a:t>
          </a:r>
          <a:endParaRPr kumimoji="1" lang="ja-JP" altLang="en-US" sz="1600" b="1">
            <a:solidFill>
              <a:srgbClr val="0000FF"/>
            </a:solidFill>
          </a:endParaRPr>
        </a:p>
      </xdr:txBody>
    </xdr:sp>
    <xdr:clientData/>
  </xdr:twoCellAnchor>
  <xdr:twoCellAnchor>
    <xdr:from>
      <xdr:col>41</xdr:col>
      <xdr:colOff>65314</xdr:colOff>
      <xdr:row>31</xdr:row>
      <xdr:rowOff>76200</xdr:rowOff>
    </xdr:from>
    <xdr:to>
      <xdr:col>44</xdr:col>
      <xdr:colOff>45516</xdr:colOff>
      <xdr:row>34</xdr:row>
      <xdr:rowOff>60782</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5410200" y="3526971"/>
          <a:ext cx="372087" cy="245840"/>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108955</xdr:colOff>
      <xdr:row>97</xdr:row>
      <xdr:rowOff>121163</xdr:rowOff>
    </xdr:from>
    <xdr:to>
      <xdr:col>52</xdr:col>
      <xdr:colOff>108955</xdr:colOff>
      <xdr:row>114</xdr:row>
      <xdr:rowOff>11834</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4175" y="9653783"/>
          <a:ext cx="3108960" cy="19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82826</xdr:colOff>
      <xdr:row>169</xdr:row>
      <xdr:rowOff>102456</xdr:rowOff>
    </xdr:from>
    <xdr:to>
      <xdr:col>52</xdr:col>
      <xdr:colOff>132357</xdr:colOff>
      <xdr:row>172</xdr:row>
      <xdr:rowOff>32551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788426" y="15228156"/>
          <a:ext cx="316231" cy="272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75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79</xdr:row>
          <xdr:rowOff>38100</xdr:rowOff>
        </xdr:from>
        <xdr:to>
          <xdr:col>10</xdr:col>
          <xdr:colOff>123825</xdr:colOff>
          <xdr:row>80</xdr:row>
          <xdr:rowOff>104775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8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79</xdr:row>
          <xdr:rowOff>38100</xdr:rowOff>
        </xdr:from>
        <xdr:to>
          <xdr:col>14</xdr:col>
          <xdr:colOff>123825</xdr:colOff>
          <xdr:row>80</xdr:row>
          <xdr:rowOff>104775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8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172</xdr:row>
          <xdr:rowOff>38100</xdr:rowOff>
        </xdr:from>
        <xdr:to>
          <xdr:col>10</xdr:col>
          <xdr:colOff>123825</xdr:colOff>
          <xdr:row>173</xdr:row>
          <xdr:rowOff>104775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8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172</xdr:row>
          <xdr:rowOff>38100</xdr:rowOff>
        </xdr:from>
        <xdr:to>
          <xdr:col>14</xdr:col>
          <xdr:colOff>123825</xdr:colOff>
          <xdr:row>173</xdr:row>
          <xdr:rowOff>104775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8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28</xdr:col>
      <xdr:colOff>108955</xdr:colOff>
      <xdr:row>97</xdr:row>
      <xdr:rowOff>121163</xdr:rowOff>
    </xdr:from>
    <xdr:to>
      <xdr:col>52</xdr:col>
      <xdr:colOff>108955</xdr:colOff>
      <xdr:row>114</xdr:row>
      <xdr:rowOff>11834</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895" y="9623303"/>
          <a:ext cx="3108960" cy="19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76104</xdr:colOff>
      <xdr:row>169</xdr:row>
      <xdr:rowOff>73881</xdr:rowOff>
    </xdr:from>
    <xdr:to>
      <xdr:col>52</xdr:col>
      <xdr:colOff>126755</xdr:colOff>
      <xdr:row>172</xdr:row>
      <xdr:rowOff>6217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799633" y="15269057"/>
          <a:ext cx="319593" cy="268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75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79</xdr:row>
          <xdr:rowOff>38100</xdr:rowOff>
        </xdr:from>
        <xdr:to>
          <xdr:col>10</xdr:col>
          <xdr:colOff>123825</xdr:colOff>
          <xdr:row>80</xdr:row>
          <xdr:rowOff>104775</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79</xdr:row>
          <xdr:rowOff>38100</xdr:rowOff>
        </xdr:from>
        <xdr:to>
          <xdr:col>14</xdr:col>
          <xdr:colOff>123825</xdr:colOff>
          <xdr:row>80</xdr:row>
          <xdr:rowOff>104775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172</xdr:row>
          <xdr:rowOff>38100</xdr:rowOff>
        </xdr:from>
        <xdr:to>
          <xdr:col>10</xdr:col>
          <xdr:colOff>123825</xdr:colOff>
          <xdr:row>173</xdr:row>
          <xdr:rowOff>104775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172</xdr:row>
          <xdr:rowOff>38100</xdr:rowOff>
        </xdr:from>
        <xdr:to>
          <xdr:col>14</xdr:col>
          <xdr:colOff>123825</xdr:colOff>
          <xdr:row>173</xdr:row>
          <xdr:rowOff>104775</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shimoto/Documents/&#12510;&#12452;%20&#12489;&#12461;&#12517;&#12513;&#12531;&#12488;/My%20Documents/&#25903;&#25173;&#26126;&#32048;&#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銀行振込料"/>
      <sheetName val="原稿"/>
      <sheetName val="原稿 (試作中)"/>
      <sheetName val="工事名一覧"/>
      <sheetName val="ISD"/>
      <sheetName val="相原"/>
      <sheetName val="ｱｰｻｰ"/>
      <sheetName val="ｱｲﾗﾝﾄﾞ"/>
      <sheetName val="ｱｲﾜ"/>
      <sheetName val="ｱｲﾜﾝｽﾞ"/>
      <sheetName val="青盛"/>
      <sheetName val="ｱｸﾀｽ"/>
      <sheetName val="ｱｸﾃｨﾌﾞ"/>
      <sheetName val="芥川"/>
      <sheetName val="ｱｻﾋｴﾝｼﾞ"/>
      <sheetName val="旭開発"/>
      <sheetName val="旭電業"/>
      <sheetName val="ｱﾄﾞｳﾞｧﾝ"/>
      <sheetName val="ｱﾒﾆﾃｨ"/>
      <sheetName val="ｱﾙﾒｯｸ"/>
      <sheetName val="ｱｰｷﾃｸﾄ"/>
      <sheetName val="天木"/>
      <sheetName val="ｱﾝｶｰ"/>
      <sheetName val="ETI"/>
      <sheetName val="ｲｰｼｰ"/>
      <sheetName val="石川"/>
      <sheetName val="市石材"/>
      <sheetName val="井上"/>
      <sheetName val="入江板金"/>
      <sheetName val="INAX"/>
      <sheetName val="ｲﾝﾃﾘｱはたき"/>
      <sheetName val="伊藤組"/>
      <sheetName val="院庄"/>
      <sheetName val="ｳｲｽﾞ"/>
      <sheetName val="ｳｴﾀﾞ"/>
      <sheetName val="ｳｴﾓﾘ"/>
      <sheetName val="ｳｯﾃﾞｨ"/>
      <sheetName val="ｳｯﾃﾞｨの"/>
      <sheetName val="ｳﾍﾞﾎﾞｰﾄﾞ"/>
      <sheetName val="ｴｱｰﾀｲﾄ"/>
      <sheetName val="ADFｱﾔﾍﾞ"/>
      <sheetName val="栄進"/>
      <sheetName val="ｴｲﾁ"/>
      <sheetName val="ｴｸｾﾙ"/>
      <sheetName val="江口"/>
      <sheetName val="ｴｺﾗ"/>
      <sheetName val="ｴｺ･ﾗｲﾌ"/>
      <sheetName val="ｴｽ･ｱｲ"/>
      <sheetName val="ｴｽﾋﾟｰ"/>
      <sheetName val="ｴﾌﾃｨｰｹｲ"/>
      <sheetName val="ｴﾌﾕｰ"/>
      <sheetName val="ｴﾑｱｰﾙ"/>
      <sheetName val="ｴﾑﾃｯｸ"/>
      <sheetName val="ｵｰｴｽ"/>
      <sheetName val="ｵｰｸｽ"/>
      <sheetName val="ｵｰｹｰ"/>
      <sheetName val="大久保"/>
      <sheetName val="大林"/>
      <sheetName val="大福"/>
      <sheetName val="大上"/>
      <sheetName val="岡田"/>
      <sheetName val="岡本容器"/>
      <sheetName val="岡山ｶﾞｽｴﾈ"/>
      <sheetName val="岡山ｶﾞｽ"/>
      <sheetName val="岡山ﾌｧｯｸｽ"/>
      <sheetName val="岡山ﾌｼﾞ"/>
      <sheetName val="岡山ﾎﾘｰ"/>
      <sheetName val="小野田"/>
      <sheetName val="ｶｷﾞ"/>
      <sheetName val="景行"/>
      <sheetName val="片岡"/>
      <sheetName val="ｶﾅﾘｱ"/>
      <sheetName val="甲矢"/>
      <sheetName val="ｶﾓｻｷ"/>
      <sheetName val="賀門"/>
      <sheetName val="香山"/>
      <sheetName val="河口"/>
      <sheetName val="河原"/>
      <sheetName val="河原27.7.10"/>
      <sheetName val="岩水"/>
      <sheetName val="城口"/>
      <sheetName val="起三"/>
      <sheetName val="岸本"/>
      <sheetName val="北島"/>
      <sheetName val="木戸"/>
      <sheetName val="木村商会"/>
      <sheetName val="極東"/>
      <sheetName val="清原"/>
      <sheetName val="近畿"/>
      <sheetName val="ｸｻﾁ"/>
      <sheetName val="ｸﾏﾋﾗ"/>
      <sheetName val="倉敷瓦"/>
      <sheetName val="倉敷"/>
      <sheetName val="ｸﾗﾌﾞﾝ"/>
      <sheetName val="ｸﾘﾔﾏ"/>
      <sheetName val="黒崎"/>
      <sheetName val="ｸﾞﾘｰﾝ"/>
      <sheetName val="ｺｱﾃｯｸ"/>
      <sheetName val="ｺｰｹﾝ"/>
      <sheetName val="岡南"/>
      <sheetName val="ｺｸｴｲ"/>
      <sheetName val="コクヨ"/>
      <sheetName val="ｺﾏﾂ"/>
      <sheetName val="ｺﾏﾆｰ"/>
      <sheetName val="小畠"/>
      <sheetName val="小林ｺｰﾎﾟ"/>
      <sheetName val="小林"/>
      <sheetName val="小林工務店"/>
      <sheetName val="ｺﾑﾊﾟｽ"/>
      <sheetName val="近藤"/>
      <sheetName val="金剛"/>
      <sheetName val="晃伸"/>
      <sheetName val="斎久"/>
      <sheetName val="﨑上"/>
      <sheetName val="佐藤"/>
      <sheetName val="ｻﾋﾟｯｸｽ"/>
      <sheetName val="三協立山"/>
      <sheetName val="三協立山ｱﾙﾐ"/>
      <sheetName val="サンケン"/>
      <sheetName val="ｻﾝｾﾞｵﾝ"/>
      <sheetName val="三友"/>
      <sheetName val="山陽資材"/>
      <sheetName val="山陽白蟻"/>
      <sheetName val="山陽"/>
      <sheetName val="山陽ﾈｯﾄ"/>
      <sheetName val="三和ｼｬｯﾀｰ"/>
      <sheetName val="三和ｼｬｯﾀｰ(ﾒﾝﾃ"/>
      <sheetName val="山陽施設"/>
      <sheetName val="ｼｰｴｽ"/>
      <sheetName val="室内工房"/>
      <sheetName val="芝岡"/>
      <sheetName val="下電"/>
      <sheetName val="ｼｭｰ防水"/>
      <sheetName val="城西"/>
      <sheetName val="情報機器"/>
      <sheetName val="正栄組"/>
      <sheetName val="白石"/>
      <sheetName val="SHIN"/>
      <sheetName val="ｼﾝﾆﾁﾛ"/>
      <sheetName val="進和"/>
      <sheetName val="ｼﾞｬﾛｯｸ"/>
      <sheetName val="須澤"/>
      <sheetName val="住化"/>
      <sheetName val="瀬戸内"/>
      <sheetName val="瀬戸電設"/>
      <sheetName val="せのお"/>
      <sheetName val="ｾﾌﾃｨ"/>
      <sheetName val="全建"/>
      <sheetName val="ｿｰｺﾞ"/>
      <sheetName val="創和"/>
      <sheetName val="太成"/>
      <sheetName val="ﾀｲﾍﾟｯｸｽ"/>
      <sheetName val="ﾀｶﾊｼ"/>
      <sheetName val="高槻組"/>
      <sheetName val="高松"/>
      <sheetName val="高見組"/>
      <sheetName val="ﾀﾂﾐ"/>
      <sheetName val="谷川"/>
      <sheetName val="ﾀﾆｺｰ"/>
      <sheetName val="ﾀﾞｲｷﾝ"/>
      <sheetName val="ﾀﾞｲｷﾝ工業"/>
      <sheetName val="大秀組"/>
      <sheetName val="大陽"/>
      <sheetName val="大忠"/>
      <sheetName val="ﾀｹﾏｻ"/>
      <sheetName val="ﾀﾞｲﾌｸ"/>
      <sheetName val="大和"/>
      <sheetName val="地域設計"/>
      <sheetName val="中央建設"/>
      <sheetName val="中央電気"/>
      <sheetName val="中国商工"/>
      <sheetName val="中国ｽﾚｰﾄ"/>
      <sheetName val="中国洗"/>
      <sheetName val="中電工"/>
      <sheetName val="坪井"/>
      <sheetName val="坪井建築設計"/>
      <sheetName val="ﾃｨｱ岡山"/>
      <sheetName val="ﾃｸﾉｳｯﾄﾞｲﾉｳｴ"/>
      <sheetName val="ﾃｸﾆｶﾙ"/>
      <sheetName val="電興"/>
      <sheetName val="東京"/>
      <sheetName val="東備"/>
      <sheetName val="東邦"/>
      <sheetName val="東洋"/>
      <sheetName val="東和"/>
      <sheetName val="土岐"/>
      <sheetName val="土質"/>
      <sheetName val="ﾄﾍﾞｹﾝ"/>
      <sheetName val="冨山"/>
      <sheetName val="ﾄﾞｸﾀｰ"/>
      <sheetName val="ﾅｶｳﾝ"/>
      <sheetName val="中元"/>
      <sheetName val="中山"/>
      <sheetName val="ﾆｼﾃｯｸ"/>
      <sheetName val="西日本"/>
      <sheetName val="ﾆｯｺｰ"/>
      <sheetName val="新田"/>
      <sheetName val="日本ｱｸｱ"/>
      <sheetName val="日本ｶﾞｰﾄﾞ"/>
      <sheetName val="日本ｸﾚｽﾄ"/>
      <sheetName val="日本ﾄﾞﾗｲ"/>
      <sheetName val="丹羽"/>
      <sheetName val="日本ﾒ"/>
      <sheetName val="ﾊｸｽｲ"/>
      <sheetName val="橋本"/>
      <sheetName val="服部興業"/>
      <sheetName val="服部"/>
      <sheetName val="はちや"/>
      <sheetName val="はなふさ"/>
      <sheetName val="原建材"/>
      <sheetName val="原田設計"/>
      <sheetName val="ﾊﾞｰﾝﾘﾍﾟｱ"/>
      <sheetName val="ﾊﾞｳﾑ"/>
      <sheetName val="ﾊﾞﾛｯｸ"/>
      <sheetName val="万誠"/>
      <sheetName val="ﾊﾟｰﾌｪｸﾄ"/>
      <sheetName val="ﾊﾟﾅｿﾆｯｸ"/>
      <sheetName val="ﾋﾉﾃﾞ"/>
      <sheetName val="平田ﾀｲﾙ"/>
      <sheetName val="平松"/>
      <sheetName val="平松電気"/>
      <sheetName val="BTS"/>
      <sheetName val="美建"/>
      <sheetName val="福井"/>
      <sheetName val="福田"/>
      <sheetName val="福田鉄工"/>
      <sheetName val="ﾌｼﾞｯｸｽ"/>
      <sheetName val="藤井金物"/>
      <sheetName val="藤井"/>
      <sheetName val="藤栄"/>
      <sheetName val="藤"/>
      <sheetName val="冨士"/>
      <sheetName val="不二"/>
      <sheetName val="藤田"/>
      <sheetName val="藤野"/>
      <sheetName val="ﾌｼﾞﾌﾟﾗ"/>
      <sheetName val="藤原"/>
      <sheetName val="ﾌｼﾞｺﾑ"/>
      <sheetName val="ﾌﾟﾛｰﾊﾞ"/>
      <sheetName val="ﾌﾟﾗｽ"/>
      <sheetName val="文化"/>
      <sheetName val="平和"/>
      <sheetName val="北辰社"/>
      <sheetName val="本多"/>
      <sheetName val="堀家(ﾋﾟｰｴｯﾁ)"/>
      <sheetName val="ﾎﾞﾙﾃｯｸ"/>
      <sheetName val="ﾏｰﾄﾞﾚ"/>
      <sheetName val="前田"/>
      <sheetName val="まつ屋"/>
      <sheetName val="丸井"/>
      <sheetName val="ﾏﾙﾃｨｯｸｽ"/>
      <sheetName val="ﾐｳﾗ"/>
      <sheetName val="三木"/>
      <sheetName val="水ﾃｯｸ"/>
      <sheetName val="水電ﾘｰｽ"/>
      <sheetName val="溝内"/>
      <sheetName val="光田"/>
      <sheetName val="三菱"/>
      <sheetName val="都"/>
      <sheetName val="宮武"/>
      <sheetName val="ﾒｶﾞﾌﾟﾗﾝ"/>
      <sheetName val="ﾒﾀﾙ"/>
      <sheetName val="森泉"/>
      <sheetName val="矢作"/>
      <sheetName val="山﨑"/>
      <sheetName val="山下"/>
      <sheetName val="山辺"/>
      <sheetName val="ﾕｰﾃｨｰ"/>
      <sheetName val="ＵＤＤ"/>
      <sheetName val="ﾗｲﾌﾈｯﾄ"/>
      <sheetName val="ﾗﾌｧｴﾙ"/>
      <sheetName val="ﾗﾝﾃﾞｽ"/>
      <sheetName val="ﾘﾍﾟｱ"/>
      <sheetName val="ﾜﾗﾃｯｸ"/>
      <sheetName val="岡工27.8.10"/>
      <sheetName val="岡工27.9.10"/>
      <sheetName val="京山26.8.11"/>
      <sheetName val="京山26.9.10"/>
      <sheetName val="京山26.10.10"/>
      <sheetName val="京山26.11.10"/>
      <sheetName val="京山26.12.10"/>
      <sheetName val="京山27.1.13"/>
      <sheetName val="京山27.2.10"/>
      <sheetName val="京山（合計）"/>
      <sheetName val="京山領収書確認"/>
      <sheetName val="京山領収書確認 (3.18)"/>
      <sheetName val="工事費支払報告書"/>
      <sheetName val="原稿 (消費税)"/>
      <sheetName val="手形分割依頼書"/>
      <sheetName val="新規取引開始"/>
    </sheetNames>
    <sheetDataSet>
      <sheetData sheetId="0" refreshError="1"/>
      <sheetData sheetId="1" refreshError="1"/>
      <sheetData sheetId="2" refreshError="1"/>
      <sheetData sheetId="3">
        <row r="1">
          <cell r="B1" t="str">
            <v>県立岡山工業高校耐震補強工事</v>
          </cell>
        </row>
        <row r="2">
          <cell r="B2" t="str">
            <v>岡山市立福田中学校校舎耐震改修工事</v>
          </cell>
        </row>
        <row r="4">
          <cell r="B4" t="str">
            <v>小橋工業㈱荷積み場舗装修理工事</v>
          </cell>
        </row>
        <row r="5">
          <cell r="B5" t="str">
            <v>小橋様邸庭園スプリンクラー整備他工事</v>
          </cell>
        </row>
        <row r="6">
          <cell r="B6" t="str">
            <v>小橋工業㈱荒神様屋根（隅棟）修繕工事</v>
          </cell>
        </row>
        <row r="7">
          <cell r="B7" t="str">
            <v>小橋工業㈱第５駐車場フェンス修理工事</v>
          </cell>
        </row>
        <row r="8">
          <cell r="B8" t="str">
            <v>小橋工業㈱役員駐車場防水コンセント設置工事</v>
          </cell>
        </row>
        <row r="10">
          <cell r="B10" t="str">
            <v>小橋金属㈱女子便所温水器設置工事</v>
          </cell>
        </row>
        <row r="11">
          <cell r="B11" t="str">
            <v>小橋金属株式会社B棟北側大型ハンガー戸滑車取替工事</v>
          </cell>
        </row>
        <row r="13">
          <cell r="B13" t="str">
            <v>コバシ倉庫㈱折版屋根裏張り断熱材補修工事</v>
          </cell>
        </row>
        <row r="14">
          <cell r="B14" t="str">
            <v>コバシ倉庫㈱Aラック棟雨漏れ処理工事</v>
          </cell>
        </row>
        <row r="16">
          <cell r="B16" t="str">
            <v>デイサービスセンター東倉敷　窓レバーハンドル取替え工事</v>
          </cell>
        </row>
        <row r="17">
          <cell r="B17" t="str">
            <v>デイサービスセンター東倉敷　マンホール取替え工事</v>
          </cell>
        </row>
        <row r="18">
          <cell r="B18" t="str">
            <v>デイサービスセンター東倉敷　耐圧マンホール取替え工事</v>
          </cell>
        </row>
        <row r="19">
          <cell r="B19" t="str">
            <v>デイサービスセンター東倉敷　ポンプ槽ポンプ取替え工事</v>
          </cell>
        </row>
        <row r="21">
          <cell r="B21" t="str">
            <v>岡山光南病院　非常用照明取替工事</v>
          </cell>
        </row>
        <row r="22">
          <cell r="B22" t="str">
            <v>岡山光南病院　南駐車場舗装部分修繕工事</v>
          </cell>
        </row>
        <row r="24">
          <cell r="B24" t="str">
            <v>㈱キョードーフーズ倉敷営業所　給水本管盛替え埋設工事</v>
          </cell>
        </row>
        <row r="25">
          <cell r="B25" t="str">
            <v>㈱キョードーフーズ倉敷営業所　廃水処理装置ステンレス板他仕分け処理工事</v>
          </cell>
        </row>
        <row r="27">
          <cell r="B27" t="str">
            <v>マルハチ玉島店　門型ゲート修繕工事</v>
          </cell>
        </row>
        <row r="28">
          <cell r="B28" t="str">
            <v>マルハチ西大寺店テント張替え修繕工事</v>
          </cell>
        </row>
        <row r="30">
          <cell r="B30" t="str">
            <v>㈱昭和倉庫　早島倉庫屋根部雨漏り修理工事</v>
          </cell>
        </row>
        <row r="31">
          <cell r="B31" t="str">
            <v>㈱昭和倉庫　倉庫２階照明器具移設及び取替工事</v>
          </cell>
        </row>
        <row r="32">
          <cell r="B32" t="str">
            <v>㈱昭和倉庫 低温倉庫鍵修理工事</v>
          </cell>
        </row>
        <row r="35">
          <cell r="B35" t="str">
            <v>岡本容器㈱１階男子トイレ・ウォシュレット取替工事</v>
          </cell>
        </row>
        <row r="36">
          <cell r="B36" t="str">
            <v>岡本容器㈱事務室ブラインド取替え工事</v>
          </cell>
        </row>
        <row r="38">
          <cell r="B38" t="str">
            <v>オークタウンマンション屋内駐車場アスファルト改修工事</v>
          </cell>
        </row>
        <row r="39">
          <cell r="B39" t="str">
            <v>オークタウンマンション駐輪場整備工事</v>
          </cell>
        </row>
        <row r="40">
          <cell r="B40" t="str">
            <v>オークタウンマンション駐輪場竪樋設置工事</v>
          </cell>
        </row>
        <row r="41">
          <cell r="B41" t="str">
            <v>オークタウンマンション玄関横竪樋取替工事</v>
          </cell>
        </row>
        <row r="42">
          <cell r="B42" t="str">
            <v>オークタウンマンション２０７号室玄関戸錠調整</v>
          </cell>
        </row>
        <row r="45">
          <cell r="B45" t="str">
            <v>ラリュ奉還町４１２号室玄関扉取替工事</v>
          </cell>
        </row>
        <row r="46">
          <cell r="B46" t="str">
            <v>ラリュ奉還町３１１号室流し台排水トラップ取替他工事</v>
          </cell>
        </row>
        <row r="48">
          <cell r="B48" t="str">
            <v>花筵の里プレハブ移設及び厨房作業室変更改修工事</v>
          </cell>
        </row>
        <row r="49">
          <cell r="B49" t="str">
            <v>花筵の里　自転車置場屋根設置工事</v>
          </cell>
        </row>
        <row r="50">
          <cell r="B50" t="str">
            <v>喜福園　殺菌用スイッチ取替え工事</v>
          </cell>
        </row>
        <row r="51">
          <cell r="B51" t="str">
            <v>喜福園　1階女子便所ブース修理工事</v>
          </cell>
        </row>
        <row r="54">
          <cell r="B54" t="str">
            <v>旭交通㈱倉敷市新田開発工事</v>
          </cell>
        </row>
        <row r="55">
          <cell r="B55" t="str">
            <v>旭交通㈱倉敷市新田開発工事（歩道乗り入れスロープ工事）</v>
          </cell>
        </row>
        <row r="56">
          <cell r="B56" t="str">
            <v>岸本様/下中野橋梁工事</v>
          </cell>
        </row>
        <row r="57">
          <cell r="B57" t="str">
            <v>旭交通㈱　新社屋新築工事</v>
          </cell>
        </row>
        <row r="58">
          <cell r="B58" t="str">
            <v>（仮称）杉山様邸新築工事</v>
          </cell>
        </row>
        <row r="59">
          <cell r="B59" t="str">
            <v>柴田様／雄町戸建住宅新築工事</v>
          </cell>
        </row>
        <row r="60">
          <cell r="B60" t="str">
            <v>柴田様／雄町戸建住宅新築工事 追加工事</v>
          </cell>
        </row>
        <row r="61">
          <cell r="B61" t="str">
            <v>岡山北エバーグリーン㈱安定型最終処分場設置工事(事務所新築工事)</v>
          </cell>
        </row>
        <row r="63">
          <cell r="B63" t="str">
            <v>ﾛｲﾔﾙﾃﾞﾘｶ㈱岡山事業所排水処理設備増強対策工事(揺動床方式)追加分ｺｱ抜き･無収縮ﾓﾙﾀﾙ仕舞工事</v>
          </cell>
        </row>
        <row r="64">
          <cell r="B64" t="str">
            <v>㈱タツミプランニング事務所改修工事</v>
          </cell>
        </row>
        <row r="66">
          <cell r="B66" t="str">
            <v>相愛ビル２階　蛍光灯安定器代及び安定器取替え工事</v>
          </cell>
        </row>
        <row r="67">
          <cell r="B67" t="str">
            <v>森様戸建賃貸住宅玄関ﾎﾟｰﾁタイル補修工事</v>
          </cell>
        </row>
        <row r="68">
          <cell r="B68" t="str">
            <v>なんば矯正歯科クリニック　トイレサニタリーフック取付工事</v>
          </cell>
        </row>
        <row r="69">
          <cell r="B69" t="str">
            <v>ホワイト急便取次店４店舗看板撤去他工事</v>
          </cell>
        </row>
        <row r="70">
          <cell r="B70" t="str">
            <v>ハピネス様　テレビ受信修繕工事（プランB）</v>
          </cell>
        </row>
        <row r="71">
          <cell r="B71" t="str">
            <v>ホワイト急便大元店外部改修工事</v>
          </cell>
        </row>
        <row r="72">
          <cell r="B72" t="str">
            <v>高原様邸離れ和室床修理工事</v>
          </cell>
        </row>
        <row r="73">
          <cell r="B73" t="str">
            <v>IPU・環太平洋大学第１キャンパス教室棟玄関ホールトップライトガラス割れ替え工事</v>
          </cell>
        </row>
        <row r="74">
          <cell r="B74" t="str">
            <v>倉敷市営団地　天井修理工事</v>
          </cell>
        </row>
        <row r="75">
          <cell r="B75" t="str">
            <v>虫明陽だまりの家　海岸波よけ堤防工事</v>
          </cell>
        </row>
        <row r="76">
          <cell r="B76" t="str">
            <v>大屋邸　廊下他床修理工事</v>
          </cell>
        </row>
        <row r="77">
          <cell r="B77" t="str">
            <v>田岡仏壇店北面雨漏り修理工事</v>
          </cell>
        </row>
        <row r="78">
          <cell r="B78" t="str">
            <v>ホワイト急便 平野工場前店バリケード修理工事</v>
          </cell>
        </row>
        <row r="79">
          <cell r="B79" t="str">
            <v>ホワイト急便 平野工場オーニング新設工事</v>
          </cell>
        </row>
        <row r="80">
          <cell r="B80" t="str">
            <v>ホワイト急便 有城店外部改修工事（看板工事変更）</v>
          </cell>
        </row>
        <row r="81">
          <cell r="B81" t="str">
            <v>渡辺邸　玄関ポーチ柱改修その他工事</v>
          </cell>
        </row>
        <row r="82">
          <cell r="B82" t="str">
            <v>ＩＰＵ･環太平洋大学　南側駐車場横用水用ポール設置工事</v>
          </cell>
        </row>
        <row r="86">
          <cell r="B86" t="str">
            <v>小橋工業㈱あけぼの寮</v>
          </cell>
        </row>
        <row r="87">
          <cell r="B87" t="str">
            <v>ﾊﾟﾅｿﾆｯｸ環境ｴﾝｼﾞﾆｱﾘﾝｸﾞ</v>
          </cell>
        </row>
        <row r="88">
          <cell r="B88" t="str">
            <v>小橋工業㈱1･2ライン耐震改修</v>
          </cell>
        </row>
        <row r="89">
          <cell r="B89" t="str">
            <v>IPU柳川宿舎内部改修</v>
          </cell>
        </row>
        <row r="90">
          <cell r="B90" t="str">
            <v>澁谷税理士事務所</v>
          </cell>
        </row>
        <row r="91">
          <cell r="B91" t="str">
            <v>浦安の家</v>
          </cell>
        </row>
        <row r="92">
          <cell r="B92" t="str">
            <v>創志学園高校便所改修</v>
          </cell>
        </row>
        <row r="93">
          <cell r="B93" t="str">
            <v>小橋工業㈱組立工場耐震</v>
          </cell>
        </row>
        <row r="94">
          <cell r="B94" t="str">
            <v>浅野邸（平野）</v>
          </cell>
        </row>
        <row r="95">
          <cell r="B95" t="str">
            <v>横田邸（福富西）</v>
          </cell>
        </row>
        <row r="96">
          <cell r="B96" t="str">
            <v>福島邸</v>
          </cell>
        </row>
        <row r="97">
          <cell r="B97" t="str">
            <v>軸屋邸</v>
          </cell>
        </row>
        <row r="98">
          <cell r="B98" t="str">
            <v>倉敷駅ビル店舗</v>
          </cell>
        </row>
        <row r="99">
          <cell r="B99" t="str">
            <v>福田ガレージハウス</v>
          </cell>
        </row>
        <row r="100">
          <cell r="B100" t="str">
            <v>西古松マンション</v>
          </cell>
        </row>
        <row r="101">
          <cell r="B101" t="str">
            <v>三和石油店下中野SS新築工事　受注なし</v>
          </cell>
        </row>
        <row r="102">
          <cell r="B102" t="str">
            <v>倉敷インター南店新築見積（ケイアイコミュニテイ）　受注なし</v>
          </cell>
        </row>
        <row r="103">
          <cell r="B103" t="str">
            <v>直島</v>
          </cell>
        </row>
        <row r="104">
          <cell r="B104" t="str">
            <v>今村様自宅改修</v>
          </cell>
        </row>
        <row r="105">
          <cell r="B105" t="str">
            <v>IPU第１Ｃ便器･</v>
          </cell>
        </row>
        <row r="107">
          <cell r="B107" t="str">
            <v>小橋工業㈱荒神様屋根修理</v>
          </cell>
        </row>
        <row r="108">
          <cell r="B108" t="str">
            <v>創志学園雄町領内部改修</v>
          </cell>
        </row>
        <row r="109">
          <cell r="B109" t="str">
            <v>小橋工業㈱塗装工場グレーチング</v>
          </cell>
        </row>
        <row r="111">
          <cell r="B111" t="str">
            <v>労災病院サポートセンター</v>
          </cell>
        </row>
        <row r="112">
          <cell r="B112" t="str">
            <v>備前アスコン</v>
          </cell>
        </row>
        <row r="113">
          <cell r="B113" t="str">
            <v>Rアドバンス</v>
          </cell>
        </row>
        <row r="114">
          <cell r="B114" t="str">
            <v>彦崎小学校</v>
          </cell>
        </row>
        <row r="115">
          <cell r="B115" t="str">
            <v>光南病院　舗装工事</v>
          </cell>
        </row>
        <row r="116">
          <cell r="B116" t="str">
            <v>あおさぎ　非常用照明</v>
          </cell>
        </row>
        <row r="118">
          <cell r="B118" t="str">
            <v>岡山光南病院 特殊建築物定期調査報告書作成費</v>
          </cell>
        </row>
        <row r="119">
          <cell r="B119" t="str">
            <v>南岡山ナーシングホーム 特殊建築物定期調査報告書作成費</v>
          </cell>
        </row>
        <row r="120">
          <cell r="B120" t="str">
            <v>パラジェネシスⅡ 特殊建築物定期調査報告書作成費</v>
          </cell>
        </row>
        <row r="121">
          <cell r="B121" t="str">
            <v>喜福園 建築設備定期検査報告書作成費</v>
          </cell>
        </row>
        <row r="122">
          <cell r="B122" t="str">
            <v>こうなん訪問看護ステーション　スペアキー作成費</v>
          </cell>
        </row>
        <row r="123">
          <cell r="B123" t="str">
            <v>こうなんクリニック　スペアキー作成費</v>
          </cell>
        </row>
        <row r="124">
          <cell r="B124" t="str">
            <v>澁谷税理士事務所　植栽枝払い</v>
          </cell>
        </row>
        <row r="125">
          <cell r="B125" t="str">
            <v>相愛ビル床置き型エアコン洗浄</v>
          </cell>
        </row>
        <row r="126">
          <cell r="B126" t="str">
            <v>小橋工業㈱塗装工場内グレーチング納入</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28.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D30F-CD4C-458F-AEA5-F019D2F52295}">
  <sheetPr codeName="Sheet7">
    <tabColor rgb="FFFF0000"/>
  </sheetPr>
  <dimension ref="A1:AE73"/>
  <sheetViews>
    <sheetView tabSelected="1" view="pageBreakPreview" zoomScaleNormal="100" zoomScaleSheetLayoutView="100" workbookViewId="0">
      <selection activeCell="B8" sqref="B8:K8"/>
    </sheetView>
  </sheetViews>
  <sheetFormatPr defaultRowHeight="18.75"/>
  <cols>
    <col min="1" max="1" width="2.75" customWidth="1"/>
  </cols>
  <sheetData>
    <row r="1" spans="1:31" ht="30">
      <c r="A1" s="18"/>
      <c r="B1" s="19" t="s">
        <v>53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ht="22.15" customHeight="1">
      <c r="A2" s="18"/>
      <c r="B2" s="39" t="s">
        <v>145</v>
      </c>
      <c r="C2" s="40"/>
      <c r="D2" s="40"/>
      <c r="E2" s="40"/>
      <c r="F2" s="40"/>
      <c r="G2" s="40"/>
      <c r="H2" s="40"/>
      <c r="I2" s="40"/>
      <c r="J2" s="40"/>
      <c r="K2" s="40"/>
      <c r="L2" s="18"/>
      <c r="M2" s="18"/>
      <c r="N2" s="18"/>
      <c r="O2" s="18"/>
      <c r="P2" s="18"/>
      <c r="Q2" s="18"/>
      <c r="R2" s="18"/>
      <c r="S2" s="18"/>
      <c r="T2" s="18"/>
      <c r="U2" s="18"/>
      <c r="V2" s="18"/>
      <c r="W2" s="18"/>
      <c r="X2" s="18"/>
      <c r="Y2" s="18"/>
      <c r="Z2" s="18"/>
      <c r="AA2" s="18"/>
      <c r="AB2" s="18"/>
      <c r="AC2" s="18"/>
      <c r="AD2" s="18"/>
      <c r="AE2" s="18"/>
    </row>
    <row r="3" spans="1:31" ht="22.15" customHeight="1">
      <c r="A3" s="18"/>
      <c r="B3" s="40"/>
      <c r="C3" s="40"/>
      <c r="D3" s="40"/>
      <c r="E3" s="40"/>
      <c r="F3" s="40"/>
      <c r="G3" s="40"/>
      <c r="H3" s="40"/>
      <c r="I3" s="40"/>
      <c r="J3" s="40"/>
      <c r="K3" s="40"/>
      <c r="L3" s="18"/>
      <c r="M3" s="18"/>
      <c r="N3" s="18"/>
      <c r="O3" s="18"/>
      <c r="P3" s="18"/>
      <c r="Q3" s="18"/>
      <c r="R3" s="18"/>
      <c r="S3" s="18"/>
      <c r="T3" s="18"/>
      <c r="U3" s="18"/>
      <c r="V3" s="18"/>
      <c r="W3" s="18"/>
      <c r="X3" s="18"/>
      <c r="Y3" s="18"/>
      <c r="Z3" s="18"/>
      <c r="AA3" s="18"/>
      <c r="AB3" s="18"/>
      <c r="AC3" s="18"/>
      <c r="AD3" s="18"/>
      <c r="AE3" s="18"/>
    </row>
    <row r="4" spans="1:31" ht="26.25" customHeight="1">
      <c r="A4" s="18"/>
      <c r="B4" s="40"/>
      <c r="C4" s="40"/>
      <c r="D4" s="40"/>
      <c r="E4" s="40"/>
      <c r="F4" s="40"/>
      <c r="G4" s="40"/>
      <c r="H4" s="40"/>
      <c r="I4" s="40"/>
      <c r="J4" s="40"/>
      <c r="K4" s="40"/>
      <c r="L4" s="18"/>
      <c r="M4" s="18"/>
      <c r="N4" s="18"/>
      <c r="O4" s="18"/>
      <c r="P4" s="18"/>
      <c r="Q4" s="18"/>
      <c r="R4" s="18"/>
      <c r="S4" s="18"/>
      <c r="T4" s="18"/>
      <c r="U4" s="18"/>
      <c r="V4" s="18"/>
      <c r="W4" s="18"/>
      <c r="X4" s="18"/>
      <c r="Y4" s="18"/>
      <c r="Z4" s="18"/>
      <c r="AA4" s="18"/>
      <c r="AB4" s="18"/>
      <c r="AC4" s="18"/>
      <c r="AD4" s="18"/>
      <c r="AE4" s="18"/>
    </row>
    <row r="5" spans="1:31" ht="22.15" customHeight="1">
      <c r="A5" s="18"/>
      <c r="B5" s="20"/>
      <c r="C5" s="20"/>
      <c r="D5" s="20"/>
      <c r="E5" s="20"/>
      <c r="F5" s="20"/>
      <c r="G5" s="20"/>
      <c r="H5" s="20"/>
      <c r="I5" s="20"/>
      <c r="J5" s="20"/>
      <c r="K5" s="20"/>
      <c r="L5" s="18"/>
      <c r="M5" s="18"/>
      <c r="N5" s="18"/>
      <c r="O5" s="18"/>
      <c r="P5" s="18"/>
      <c r="Q5" s="18"/>
      <c r="R5" s="18"/>
      <c r="S5" s="18"/>
      <c r="T5" s="18"/>
      <c r="U5" s="18"/>
      <c r="V5" s="18"/>
      <c r="W5" s="18"/>
      <c r="X5" s="18"/>
      <c r="Y5" s="18"/>
      <c r="Z5" s="18"/>
      <c r="AA5" s="18"/>
      <c r="AB5" s="18"/>
      <c r="AC5" s="18"/>
      <c r="AD5" s="18"/>
      <c r="AE5" s="18"/>
    </row>
    <row r="6" spans="1:31" ht="30">
      <c r="A6" s="18"/>
      <c r="B6" s="21" t="s">
        <v>54</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4" customHeight="1">
      <c r="A7" s="18"/>
      <c r="B7" s="41" t="s">
        <v>76</v>
      </c>
      <c r="C7" s="41"/>
      <c r="D7" s="41"/>
      <c r="E7" s="41"/>
      <c r="F7" s="41"/>
      <c r="G7" s="41"/>
      <c r="H7" s="41"/>
      <c r="I7" s="41"/>
      <c r="J7" s="41"/>
      <c r="K7" s="41"/>
      <c r="L7" s="18"/>
      <c r="M7" s="18"/>
      <c r="N7" s="18"/>
      <c r="O7" s="18"/>
      <c r="P7" s="18"/>
      <c r="Q7" s="18"/>
      <c r="R7" s="18"/>
      <c r="S7" s="18"/>
      <c r="T7" s="18"/>
      <c r="U7" s="18"/>
      <c r="V7" s="18"/>
      <c r="W7" s="18"/>
      <c r="X7" s="18"/>
      <c r="Y7" s="18"/>
      <c r="Z7" s="18"/>
      <c r="AA7" s="18"/>
      <c r="AB7" s="18"/>
      <c r="AC7" s="18"/>
      <c r="AD7" s="18"/>
      <c r="AE7" s="18"/>
    </row>
    <row r="8" spans="1:31" ht="24" customHeight="1">
      <c r="A8" s="18"/>
      <c r="B8" s="41" t="s">
        <v>77</v>
      </c>
      <c r="C8" s="41"/>
      <c r="D8" s="41"/>
      <c r="E8" s="41"/>
      <c r="F8" s="41"/>
      <c r="G8" s="41"/>
      <c r="H8" s="41"/>
      <c r="I8" s="41"/>
      <c r="J8" s="41"/>
      <c r="K8" s="41"/>
      <c r="L8" s="18"/>
      <c r="M8" s="18"/>
      <c r="N8" s="18"/>
      <c r="O8" s="18"/>
      <c r="P8" s="18"/>
      <c r="Q8" s="18"/>
      <c r="R8" s="18"/>
      <c r="S8" s="18"/>
      <c r="T8" s="18"/>
      <c r="U8" s="18"/>
      <c r="V8" s="18"/>
      <c r="W8" s="18"/>
      <c r="X8" s="18"/>
      <c r="Y8" s="18"/>
      <c r="Z8" s="18"/>
      <c r="AA8" s="18"/>
      <c r="AB8" s="18"/>
      <c r="AC8" s="18"/>
      <c r="AD8" s="18"/>
      <c r="AE8" s="18"/>
    </row>
    <row r="9" spans="1:31" ht="24" customHeight="1">
      <c r="A9" s="18"/>
      <c r="B9" s="39" t="s">
        <v>143</v>
      </c>
      <c r="C9" s="39"/>
      <c r="D9" s="39"/>
      <c r="E9" s="39"/>
      <c r="F9" s="39"/>
      <c r="G9" s="39"/>
      <c r="H9" s="39"/>
      <c r="I9" s="39"/>
      <c r="J9" s="39"/>
      <c r="K9" s="39"/>
      <c r="L9" s="18"/>
      <c r="M9" s="18"/>
      <c r="N9" s="18"/>
      <c r="O9" s="18"/>
      <c r="P9" s="18"/>
      <c r="Q9" s="18"/>
      <c r="R9" s="18"/>
      <c r="S9" s="18"/>
      <c r="T9" s="18"/>
      <c r="U9" s="18"/>
      <c r="V9" s="18"/>
      <c r="W9" s="18"/>
      <c r="X9" s="18"/>
      <c r="Y9" s="18"/>
      <c r="Z9" s="18"/>
      <c r="AA9" s="18"/>
      <c r="AB9" s="18"/>
      <c r="AC9" s="18"/>
      <c r="AD9" s="18"/>
      <c r="AE9" s="18"/>
    </row>
    <row r="10" spans="1:31" ht="18" customHeight="1">
      <c r="A10" s="18"/>
      <c r="B10" s="22"/>
      <c r="C10" s="22"/>
      <c r="D10" s="22"/>
      <c r="E10" s="22"/>
      <c r="F10" s="22"/>
      <c r="G10" s="22"/>
      <c r="H10" s="22"/>
      <c r="I10" s="22"/>
      <c r="J10" s="22"/>
      <c r="K10" s="22"/>
      <c r="L10" s="18"/>
      <c r="M10" s="18"/>
      <c r="N10" s="18"/>
      <c r="O10" s="18"/>
      <c r="P10" s="18"/>
      <c r="Q10" s="18"/>
      <c r="R10" s="18"/>
      <c r="S10" s="18"/>
      <c r="T10" s="18"/>
      <c r="U10" s="18"/>
      <c r="V10" s="18"/>
      <c r="W10" s="18"/>
      <c r="X10" s="18"/>
      <c r="Y10" s="18"/>
      <c r="Z10" s="18"/>
      <c r="AA10" s="18"/>
      <c r="AB10" s="18"/>
      <c r="AC10" s="18"/>
      <c r="AD10" s="18"/>
      <c r="AE10" s="18"/>
    </row>
    <row r="11" spans="1:31" ht="30">
      <c r="A11" s="18"/>
      <c r="B11" s="21" t="s">
        <v>55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18"/>
      <c r="B12" s="41" t="s">
        <v>144</v>
      </c>
      <c r="C12" s="42"/>
      <c r="D12" s="42"/>
      <c r="E12" s="42"/>
      <c r="F12" s="42"/>
      <c r="G12" s="42"/>
      <c r="H12" s="42"/>
      <c r="I12" s="42"/>
      <c r="J12" s="42"/>
      <c r="K12" s="42"/>
      <c r="L12" s="18"/>
      <c r="M12" s="18"/>
      <c r="N12" s="18"/>
      <c r="O12" s="18"/>
      <c r="P12" s="18"/>
      <c r="Q12" s="18"/>
      <c r="R12" s="18"/>
      <c r="S12" s="18"/>
      <c r="T12" s="18"/>
      <c r="U12" s="18"/>
      <c r="V12" s="18"/>
      <c r="W12" s="18"/>
      <c r="X12" s="18"/>
      <c r="Y12" s="18"/>
      <c r="Z12" s="18"/>
      <c r="AA12" s="18"/>
      <c r="AB12" s="18"/>
      <c r="AC12" s="18"/>
      <c r="AD12" s="18"/>
      <c r="AE12" s="18"/>
    </row>
    <row r="13" spans="1:31">
      <c r="A13" s="18"/>
      <c r="B13" s="42"/>
      <c r="C13" s="42"/>
      <c r="D13" s="42"/>
      <c r="E13" s="42"/>
      <c r="F13" s="42"/>
      <c r="G13" s="42"/>
      <c r="H13" s="42"/>
      <c r="I13" s="42"/>
      <c r="J13" s="42"/>
      <c r="K13" s="42"/>
      <c r="L13" s="18"/>
      <c r="M13" s="18"/>
      <c r="N13" s="18"/>
      <c r="O13" s="18"/>
      <c r="P13" s="18"/>
      <c r="Q13" s="18"/>
      <c r="R13" s="18"/>
      <c r="S13" s="18"/>
      <c r="T13" s="18"/>
      <c r="U13" s="18"/>
      <c r="V13" s="18"/>
      <c r="W13" s="18"/>
      <c r="X13" s="18"/>
      <c r="Y13" s="18"/>
      <c r="Z13" s="18"/>
      <c r="AA13" s="18"/>
      <c r="AB13" s="18"/>
      <c r="AC13" s="18"/>
      <c r="AD13" s="18"/>
      <c r="AE13" s="18"/>
    </row>
    <row r="14" spans="1:31">
      <c r="A14" s="18"/>
      <c r="B14" s="42"/>
      <c r="C14" s="42"/>
      <c r="D14" s="42"/>
      <c r="E14" s="42"/>
      <c r="F14" s="42"/>
      <c r="G14" s="42"/>
      <c r="H14" s="42"/>
      <c r="I14" s="42"/>
      <c r="J14" s="42"/>
      <c r="K14" s="42"/>
      <c r="L14" s="18"/>
      <c r="M14" s="18"/>
      <c r="N14" s="18"/>
      <c r="O14" s="18"/>
      <c r="P14" s="18"/>
      <c r="Q14" s="18"/>
      <c r="R14" s="18"/>
      <c r="S14" s="18"/>
      <c r="T14" s="18"/>
      <c r="U14" s="18"/>
      <c r="V14" s="18"/>
      <c r="W14" s="18"/>
      <c r="X14" s="18"/>
      <c r="Y14" s="18"/>
      <c r="Z14" s="18"/>
      <c r="AA14" s="18"/>
      <c r="AB14" s="18"/>
      <c r="AC14" s="18"/>
      <c r="AD14" s="18"/>
      <c r="AE14" s="18"/>
    </row>
    <row r="15" spans="1:31" ht="30">
      <c r="A15" s="18"/>
      <c r="B15" s="21" t="s">
        <v>56</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1" ht="22.9" customHeight="1">
      <c r="A16" s="18"/>
      <c r="B16" s="42" t="s">
        <v>98</v>
      </c>
      <c r="C16" s="42"/>
      <c r="D16" s="42"/>
      <c r="E16" s="42"/>
      <c r="F16" s="42"/>
      <c r="G16" s="42"/>
      <c r="H16" s="42"/>
      <c r="I16" s="42"/>
      <c r="J16" s="42"/>
      <c r="K16" s="42"/>
      <c r="L16" s="18"/>
      <c r="M16" s="18"/>
      <c r="N16" s="18"/>
      <c r="O16" s="18"/>
      <c r="P16" s="18"/>
      <c r="Q16" s="18"/>
      <c r="R16" s="18"/>
      <c r="S16" s="18"/>
      <c r="T16" s="18"/>
      <c r="U16" s="18"/>
      <c r="V16" s="18"/>
      <c r="W16" s="18"/>
      <c r="X16" s="18"/>
      <c r="Y16" s="18"/>
      <c r="Z16" s="18"/>
      <c r="AA16" s="18"/>
      <c r="AB16" s="18"/>
      <c r="AC16" s="18"/>
      <c r="AD16" s="18"/>
      <c r="AE16" s="18"/>
    </row>
    <row r="17" spans="1:31" ht="22.9" customHeight="1">
      <c r="A17" s="18"/>
      <c r="B17" s="40" t="s">
        <v>116</v>
      </c>
      <c r="C17" s="40"/>
      <c r="D17" s="40"/>
      <c r="E17" s="40"/>
      <c r="F17" s="40"/>
      <c r="G17" s="40"/>
      <c r="H17" s="40"/>
      <c r="I17" s="40"/>
      <c r="J17" s="40"/>
      <c r="K17" s="40"/>
      <c r="L17" s="18"/>
      <c r="M17" s="18"/>
      <c r="N17" s="18"/>
      <c r="O17" s="18"/>
      <c r="P17" s="18"/>
      <c r="Q17" s="18"/>
      <c r="R17" s="18"/>
      <c r="S17" s="18"/>
      <c r="T17" s="18"/>
      <c r="U17" s="18"/>
      <c r="V17" s="18"/>
      <c r="W17" s="18"/>
      <c r="X17" s="18"/>
      <c r="Y17" s="18"/>
      <c r="Z17" s="18"/>
      <c r="AA17" s="18"/>
      <c r="AB17" s="18"/>
      <c r="AC17" s="18"/>
      <c r="AD17" s="18"/>
      <c r="AE17" s="18"/>
    </row>
    <row r="18" spans="1:31" ht="22.9" customHeight="1">
      <c r="A18" s="18"/>
      <c r="B18" s="40" t="s">
        <v>139</v>
      </c>
      <c r="C18" s="40"/>
      <c r="D18" s="40"/>
      <c r="E18" s="40"/>
      <c r="F18" s="40"/>
      <c r="G18" s="40"/>
      <c r="H18" s="40"/>
      <c r="I18" s="40"/>
      <c r="J18" s="40"/>
      <c r="K18" s="40"/>
      <c r="L18" s="18"/>
      <c r="M18" s="18"/>
      <c r="N18" s="18"/>
      <c r="O18" s="18"/>
      <c r="P18" s="18"/>
      <c r="Q18" s="18"/>
      <c r="R18" s="18"/>
      <c r="S18" s="18"/>
      <c r="T18" s="18"/>
      <c r="U18" s="18"/>
      <c r="V18" s="18"/>
      <c r="W18" s="18"/>
      <c r="X18" s="18"/>
      <c r="Y18" s="18"/>
      <c r="Z18" s="18"/>
      <c r="AA18" s="18"/>
      <c r="AB18" s="18"/>
      <c r="AC18" s="18"/>
      <c r="AD18" s="18"/>
      <c r="AE18" s="18"/>
    </row>
    <row r="19" spans="1:31" ht="19.5" customHeight="1">
      <c r="A19" s="18"/>
      <c r="B19" s="42" t="s">
        <v>114</v>
      </c>
      <c r="C19" s="42"/>
      <c r="D19" s="42"/>
      <c r="E19" s="42"/>
      <c r="F19" s="42"/>
      <c r="G19" s="42"/>
      <c r="H19" s="42"/>
      <c r="I19" s="42"/>
      <c r="J19" s="42"/>
      <c r="K19" s="42"/>
      <c r="L19" s="18"/>
      <c r="M19" s="18"/>
      <c r="N19" s="18"/>
      <c r="O19" s="18"/>
      <c r="P19" s="18"/>
      <c r="Q19" s="18"/>
      <c r="R19" s="18"/>
      <c r="S19" s="18"/>
      <c r="T19" s="18"/>
      <c r="U19" s="18"/>
      <c r="V19" s="18"/>
      <c r="W19" s="18"/>
      <c r="X19" s="18"/>
      <c r="Y19" s="18"/>
      <c r="Z19" s="18"/>
      <c r="AA19" s="18"/>
      <c r="AB19" s="18"/>
      <c r="AC19" s="18"/>
      <c r="AD19" s="18"/>
      <c r="AE19" s="18"/>
    </row>
    <row r="20" spans="1:31" ht="22.15" customHeight="1">
      <c r="A20" s="18"/>
      <c r="B20" s="42" t="s">
        <v>115</v>
      </c>
      <c r="C20" s="42"/>
      <c r="D20" s="42"/>
      <c r="E20" s="42"/>
      <c r="F20" s="42"/>
      <c r="G20" s="42"/>
      <c r="H20" s="42"/>
      <c r="I20" s="42"/>
      <c r="J20" s="42"/>
      <c r="K20" s="42"/>
      <c r="L20" s="18"/>
      <c r="M20" s="18"/>
      <c r="N20" s="18"/>
      <c r="O20" s="18"/>
      <c r="P20" s="18"/>
      <c r="Q20" s="18"/>
      <c r="R20" s="18"/>
      <c r="S20" s="18"/>
      <c r="T20" s="18"/>
      <c r="U20" s="18"/>
      <c r="V20" s="18"/>
      <c r="W20" s="18"/>
      <c r="X20" s="18"/>
      <c r="Y20" s="18"/>
      <c r="Z20" s="18"/>
      <c r="AA20" s="18"/>
      <c r="AB20" s="18"/>
      <c r="AC20" s="18"/>
      <c r="AD20" s="18"/>
      <c r="AE20" s="18"/>
    </row>
    <row r="21" spans="1:31" ht="22.15" customHeight="1">
      <c r="A21" s="18"/>
      <c r="B21" s="42" t="s">
        <v>142</v>
      </c>
      <c r="C21" s="42"/>
      <c r="D21" s="42"/>
      <c r="E21" s="42"/>
      <c r="F21" s="42"/>
      <c r="G21" s="42"/>
      <c r="H21" s="42"/>
      <c r="I21" s="42"/>
      <c r="J21" s="42"/>
      <c r="K21" s="42"/>
      <c r="L21" s="18"/>
      <c r="M21" s="18"/>
      <c r="N21" s="18"/>
      <c r="O21" s="18"/>
      <c r="P21" s="18"/>
      <c r="Q21" s="18"/>
      <c r="R21" s="18"/>
      <c r="S21" s="18"/>
      <c r="T21" s="18"/>
      <c r="U21" s="18"/>
      <c r="V21" s="18"/>
      <c r="W21" s="18"/>
      <c r="X21" s="18"/>
      <c r="Y21" s="18"/>
      <c r="Z21" s="18"/>
      <c r="AA21" s="18"/>
      <c r="AB21" s="18"/>
      <c r="AC21" s="18"/>
      <c r="AD21" s="18"/>
      <c r="AE21" s="18"/>
    </row>
    <row r="22" spans="1:31" ht="22.1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ht="22.15" customHeight="1">
      <c r="A23" s="18"/>
      <c r="B23" s="21" t="s">
        <v>59</v>
      </c>
      <c r="C23" s="23"/>
      <c r="D23" s="23"/>
      <c r="E23" s="23"/>
      <c r="F23" s="23"/>
      <c r="G23" s="23"/>
      <c r="H23" s="23"/>
      <c r="I23" s="23"/>
      <c r="J23" s="23"/>
      <c r="K23" s="23"/>
      <c r="L23" s="18"/>
      <c r="M23" s="18"/>
      <c r="N23" s="18"/>
      <c r="O23" s="18"/>
      <c r="P23" s="18"/>
      <c r="Q23" s="18"/>
      <c r="R23" s="18"/>
      <c r="S23" s="18"/>
      <c r="T23" s="18"/>
      <c r="U23" s="18"/>
      <c r="V23" s="18"/>
      <c r="W23" s="18"/>
      <c r="X23" s="18"/>
      <c r="Y23" s="18"/>
      <c r="Z23" s="18"/>
      <c r="AA23" s="18"/>
      <c r="AB23" s="18"/>
      <c r="AC23" s="18"/>
      <c r="AD23" s="18"/>
      <c r="AE23" s="18"/>
    </row>
    <row r="24" spans="1:31" ht="18" customHeight="1">
      <c r="A24" s="18"/>
      <c r="B24" s="41" t="s">
        <v>141</v>
      </c>
      <c r="C24" s="41"/>
      <c r="D24" s="41"/>
      <c r="E24" s="41"/>
      <c r="F24" s="41"/>
      <c r="G24" s="41"/>
      <c r="H24" s="41"/>
      <c r="I24" s="41"/>
      <c r="J24" s="41"/>
      <c r="K24" s="41"/>
      <c r="L24" s="18"/>
      <c r="M24" s="18"/>
      <c r="N24" s="18"/>
      <c r="O24" s="18"/>
      <c r="P24" s="18"/>
      <c r="Q24" s="18"/>
      <c r="R24" s="18"/>
      <c r="S24" s="18"/>
      <c r="T24" s="18"/>
      <c r="U24" s="18"/>
      <c r="V24" s="18"/>
      <c r="W24" s="18"/>
      <c r="X24" s="18"/>
      <c r="Y24" s="18"/>
      <c r="Z24" s="18"/>
      <c r="AA24" s="18"/>
      <c r="AB24" s="18"/>
      <c r="AC24" s="18"/>
      <c r="AD24" s="18"/>
      <c r="AE24" s="18"/>
    </row>
    <row r="25" spans="1:31" ht="18" customHeight="1">
      <c r="A25" s="18"/>
      <c r="B25" s="41"/>
      <c r="C25" s="41"/>
      <c r="D25" s="41"/>
      <c r="E25" s="41"/>
      <c r="F25" s="41"/>
      <c r="G25" s="41"/>
      <c r="H25" s="41"/>
      <c r="I25" s="41"/>
      <c r="J25" s="41"/>
      <c r="K25" s="41"/>
      <c r="L25" s="18"/>
      <c r="M25" s="18"/>
      <c r="N25" s="18"/>
      <c r="O25" s="18"/>
      <c r="P25" s="18"/>
      <c r="Q25" s="18"/>
      <c r="R25" s="18"/>
      <c r="S25" s="18"/>
      <c r="T25" s="18"/>
      <c r="U25" s="18"/>
      <c r="V25" s="18"/>
      <c r="W25" s="18"/>
      <c r="X25" s="18"/>
      <c r="Y25" s="18"/>
      <c r="Z25" s="18"/>
      <c r="AA25" s="18"/>
      <c r="AB25" s="18"/>
      <c r="AC25" s="18"/>
      <c r="AD25" s="18"/>
      <c r="AE25" s="18"/>
    </row>
    <row r="26" spans="1:31" ht="22.15" customHeight="1">
      <c r="A26" s="18"/>
      <c r="B26" s="41"/>
      <c r="C26" s="41"/>
      <c r="D26" s="41"/>
      <c r="E26" s="41"/>
      <c r="F26" s="41"/>
      <c r="G26" s="41"/>
      <c r="H26" s="41"/>
      <c r="I26" s="41"/>
      <c r="J26" s="41"/>
      <c r="K26" s="41"/>
      <c r="L26" s="18"/>
      <c r="M26" s="18"/>
      <c r="N26" s="18"/>
      <c r="O26" s="18"/>
      <c r="P26" s="18"/>
      <c r="Q26" s="18"/>
      <c r="R26" s="18"/>
      <c r="S26" s="18"/>
      <c r="T26" s="18"/>
      <c r="U26" s="18"/>
      <c r="V26" s="18"/>
      <c r="W26" s="18"/>
      <c r="X26" s="18"/>
      <c r="Y26" s="18"/>
      <c r="Z26" s="18"/>
      <c r="AA26" s="18"/>
      <c r="AB26" s="18"/>
      <c r="AC26" s="18"/>
      <c r="AD26" s="18"/>
      <c r="AE26" s="18"/>
    </row>
    <row r="27" spans="1:31" ht="22.15" customHeight="1">
      <c r="A27" s="18"/>
      <c r="B27" s="41"/>
      <c r="C27" s="41"/>
      <c r="D27" s="41"/>
      <c r="E27" s="41"/>
      <c r="F27" s="41"/>
      <c r="G27" s="41"/>
      <c r="H27" s="41"/>
      <c r="I27" s="41"/>
      <c r="J27" s="41"/>
      <c r="K27" s="41"/>
      <c r="L27" s="18"/>
      <c r="M27" s="18"/>
      <c r="N27" s="18"/>
      <c r="O27" s="18"/>
      <c r="P27" s="18"/>
      <c r="Q27" s="18"/>
      <c r="R27" s="18"/>
      <c r="S27" s="18"/>
      <c r="T27" s="18"/>
      <c r="U27" s="18"/>
      <c r="V27" s="18"/>
      <c r="W27" s="18"/>
      <c r="X27" s="18"/>
      <c r="Y27" s="18"/>
      <c r="Z27" s="18"/>
      <c r="AA27" s="18"/>
      <c r="AB27" s="18"/>
      <c r="AC27" s="18"/>
      <c r="AD27" s="18"/>
      <c r="AE27" s="18"/>
    </row>
    <row r="28" spans="1:31" ht="18" customHeight="1">
      <c r="A28" s="18"/>
      <c r="B28" s="43" t="s">
        <v>78</v>
      </c>
      <c r="C28" s="43"/>
      <c r="D28" s="43"/>
      <c r="E28" s="43"/>
      <c r="F28" s="43"/>
      <c r="G28" s="43"/>
      <c r="H28" s="43"/>
      <c r="I28" s="43"/>
      <c r="J28" s="43"/>
      <c r="K28" s="43"/>
      <c r="L28" s="18"/>
      <c r="M28" s="18"/>
      <c r="N28" s="18"/>
      <c r="O28" s="18"/>
      <c r="P28" s="18"/>
      <c r="Q28" s="18"/>
      <c r="R28" s="18"/>
      <c r="S28" s="18"/>
      <c r="T28" s="18"/>
      <c r="U28" s="18"/>
      <c r="V28" s="18"/>
      <c r="W28" s="18"/>
      <c r="X28" s="18"/>
      <c r="Y28" s="18"/>
      <c r="Z28" s="18"/>
      <c r="AA28" s="18"/>
      <c r="AB28" s="18"/>
      <c r="AC28" s="18"/>
      <c r="AD28" s="18"/>
      <c r="AE28" s="18"/>
    </row>
    <row r="29" spans="1:31" ht="18" customHeight="1">
      <c r="A29" s="18"/>
      <c r="B29" s="43"/>
      <c r="C29" s="43"/>
      <c r="D29" s="43"/>
      <c r="E29" s="43"/>
      <c r="F29" s="43"/>
      <c r="G29" s="43"/>
      <c r="H29" s="43"/>
      <c r="I29" s="43"/>
      <c r="J29" s="43"/>
      <c r="K29" s="43"/>
      <c r="L29" s="18"/>
      <c r="M29" s="18"/>
      <c r="N29" s="18"/>
      <c r="O29" s="18"/>
      <c r="P29" s="18"/>
      <c r="Q29" s="18"/>
      <c r="R29" s="18"/>
      <c r="S29" s="18"/>
      <c r="T29" s="18"/>
      <c r="U29" s="18"/>
      <c r="V29" s="18"/>
      <c r="W29" s="18"/>
      <c r="X29" s="18"/>
      <c r="Y29" s="18"/>
      <c r="Z29" s="18"/>
      <c r="AA29" s="18"/>
      <c r="AB29" s="18"/>
      <c r="AC29" s="18"/>
      <c r="AD29" s="18"/>
      <c r="AE29" s="18"/>
    </row>
    <row r="30" spans="1:31" ht="18" customHeight="1">
      <c r="A30" s="18"/>
      <c r="B30" s="43"/>
      <c r="C30" s="43"/>
      <c r="D30" s="43"/>
      <c r="E30" s="43"/>
      <c r="F30" s="43"/>
      <c r="G30" s="43"/>
      <c r="H30" s="43"/>
      <c r="I30" s="43"/>
      <c r="J30" s="43"/>
      <c r="K30" s="43"/>
      <c r="L30" s="18"/>
      <c r="M30" s="18"/>
      <c r="N30" s="18"/>
      <c r="O30" s="18"/>
      <c r="P30" s="18"/>
      <c r="Q30" s="18"/>
      <c r="R30" s="18"/>
      <c r="S30" s="18"/>
      <c r="T30" s="18"/>
      <c r="U30" s="18"/>
      <c r="V30" s="18"/>
      <c r="W30" s="18"/>
      <c r="X30" s="18"/>
      <c r="Y30" s="18"/>
      <c r="Z30" s="18"/>
      <c r="AA30" s="18"/>
      <c r="AB30" s="18"/>
      <c r="AC30" s="18"/>
      <c r="AD30" s="18"/>
      <c r="AE30" s="18"/>
    </row>
    <row r="31" spans="1: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ht="22.1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8"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8"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ht="18"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row>
    <row r="54" spans="1:3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row>
    <row r="56" spans="1:3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row>
    <row r="61" spans="1:3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row>
    <row r="62" spans="1:3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row>
    <row r="64" spans="1:3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row>
    <row r="65" spans="1:3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row>
    <row r="66" spans="1:3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row>
    <row r="68" spans="1:3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row>
    <row r="69" spans="1:3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row>
    <row r="70" spans="1:3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row>
    <row r="71" spans="1:3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row>
    <row r="72" spans="1:3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row>
    <row r="73" spans="1:3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sheetData>
  <sheetProtection algorithmName="SHA-512" hashValue="z4LndoXALk7z5H4u9okJ6TkapQWB3OA+fBUdTZbQF5SPwrWiIdr2mgjf1OpQ+e1ZZYheI0/5Nc6lQyjc+nezkQ==" saltValue="rSEKO+9vTs/nt4vUgXDE6Q==" spinCount="100000" sheet="1" objects="1" scenarios="1"/>
  <mergeCells count="13">
    <mergeCell ref="B2:K4"/>
    <mergeCell ref="B12:K14"/>
    <mergeCell ref="B28:K30"/>
    <mergeCell ref="B24:K27"/>
    <mergeCell ref="B7:K7"/>
    <mergeCell ref="B8:K8"/>
    <mergeCell ref="B9:K9"/>
    <mergeCell ref="B16:K16"/>
    <mergeCell ref="B18:K18"/>
    <mergeCell ref="B17:K17"/>
    <mergeCell ref="B19:K19"/>
    <mergeCell ref="B20:K20"/>
    <mergeCell ref="B21:K21"/>
  </mergeCells>
  <phoneticPr fontId="2"/>
  <pageMargins left="0" right="0"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6C04-2E89-4A81-9986-98A5869A346C}">
  <sheetPr codeName="Sheet6">
    <tabColor rgb="FF00B0F0"/>
  </sheetPr>
  <dimension ref="A1:EP62"/>
  <sheetViews>
    <sheetView view="pageBreakPreview" zoomScaleNormal="85" zoomScaleSheetLayoutView="100" workbookViewId="0">
      <selection activeCell="K12" sqref="K12:BB15"/>
    </sheetView>
  </sheetViews>
  <sheetFormatPr defaultColWidth="1.75" defaultRowHeight="9.6" customHeight="1"/>
  <cols>
    <col min="1" max="1" width="4.5" style="1" customWidth="1"/>
    <col min="2" max="10" width="1.25" style="1" customWidth="1"/>
    <col min="11" max="144" width="1.75" style="1"/>
    <col min="145" max="146" width="6.125" style="1" bestFit="1" customWidth="1"/>
    <col min="147" max="16384" width="1.75" style="1"/>
  </cols>
  <sheetData>
    <row r="1" spans="1:56" ht="9.6" customHeight="1">
      <c r="A1" s="3"/>
      <c r="B1" s="44"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1:56" ht="9.6" customHeight="1">
      <c r="A2" s="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6" ht="9.6" customHeight="1">
      <c r="A3" s="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6" ht="9.6" customHeight="1">
      <c r="A4" s="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6" ht="9.6" customHeight="1">
      <c r="A5" s="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6" ht="9.6" customHeight="1">
      <c r="A6" s="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6" ht="9.6" customHeight="1">
      <c r="A7" s="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row>
    <row r="8" spans="1:56" ht="9.6"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5" t="s">
        <v>104</v>
      </c>
      <c r="AL8" s="45"/>
      <c r="AM8" s="45"/>
      <c r="AN8" s="45"/>
      <c r="AO8" s="45"/>
      <c r="AP8" s="45"/>
      <c r="AQ8" s="45"/>
      <c r="AR8" s="45"/>
      <c r="AS8" s="46" t="s">
        <v>32</v>
      </c>
      <c r="AT8" s="46"/>
      <c r="AU8" s="45" t="s">
        <v>105</v>
      </c>
      <c r="AV8" s="45"/>
      <c r="AW8" s="46" t="s">
        <v>31</v>
      </c>
      <c r="AX8" s="46"/>
      <c r="AY8" s="45" t="s">
        <v>105</v>
      </c>
      <c r="AZ8" s="45"/>
      <c r="BA8" s="46" t="s">
        <v>30</v>
      </c>
      <c r="BB8" s="46"/>
    </row>
    <row r="9" spans="1:56" ht="9.6"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7"/>
      <c r="AH9" s="7"/>
      <c r="AI9" s="7"/>
      <c r="AJ9" s="7"/>
      <c r="AK9" s="45"/>
      <c r="AL9" s="45"/>
      <c r="AM9" s="45"/>
      <c r="AN9" s="45"/>
      <c r="AO9" s="45"/>
      <c r="AP9" s="45"/>
      <c r="AQ9" s="45"/>
      <c r="AR9" s="45"/>
      <c r="AS9" s="46"/>
      <c r="AT9" s="46"/>
      <c r="AU9" s="45"/>
      <c r="AV9" s="45"/>
      <c r="AW9" s="46"/>
      <c r="AX9" s="46"/>
      <c r="AY9" s="45"/>
      <c r="AZ9" s="45"/>
      <c r="BA9" s="46"/>
      <c r="BB9" s="46"/>
    </row>
    <row r="10" spans="1:56" ht="12" customHeight="1">
      <c r="A10" s="3"/>
      <c r="B10" s="47" t="s">
        <v>44</v>
      </c>
      <c r="C10" s="47"/>
      <c r="D10" s="47"/>
      <c r="E10" s="47"/>
      <c r="F10" s="47"/>
      <c r="G10" s="47"/>
      <c r="H10" s="47"/>
      <c r="I10" s="47"/>
      <c r="J10" s="47"/>
      <c r="K10" s="48" t="s">
        <v>46</v>
      </c>
      <c r="L10" s="48"/>
      <c r="M10" s="48"/>
      <c r="N10" s="48"/>
      <c r="O10" s="48"/>
      <c r="P10" s="49" t="s">
        <v>106</v>
      </c>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6" ht="12" customHeight="1">
      <c r="A11" s="3"/>
      <c r="B11" s="47"/>
      <c r="C11" s="47"/>
      <c r="D11" s="47"/>
      <c r="E11" s="47"/>
      <c r="F11" s="47"/>
      <c r="G11" s="47"/>
      <c r="H11" s="47"/>
      <c r="I11" s="47"/>
      <c r="J11" s="47"/>
      <c r="K11" s="48"/>
      <c r="L11" s="48"/>
      <c r="M11" s="48"/>
      <c r="N11" s="48"/>
      <c r="O11" s="48"/>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row>
    <row r="12" spans="1:56" ht="9.6" customHeight="1">
      <c r="A12" s="3"/>
      <c r="B12" s="47"/>
      <c r="C12" s="47"/>
      <c r="D12" s="47"/>
      <c r="E12" s="47"/>
      <c r="F12" s="47"/>
      <c r="G12" s="47"/>
      <c r="H12" s="47"/>
      <c r="I12" s="47"/>
      <c r="J12" s="47"/>
      <c r="K12" s="50" t="s">
        <v>107</v>
      </c>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row>
    <row r="13" spans="1:56" ht="9.6" customHeight="1">
      <c r="A13" s="3"/>
      <c r="B13" s="47"/>
      <c r="C13" s="47"/>
      <c r="D13" s="47"/>
      <c r="E13" s="47"/>
      <c r="F13" s="47"/>
      <c r="G13" s="47"/>
      <c r="H13" s="47"/>
      <c r="I13" s="47"/>
      <c r="J13" s="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row>
    <row r="14" spans="1:56" ht="9.6" customHeight="1">
      <c r="A14" s="3"/>
      <c r="B14" s="47"/>
      <c r="C14" s="47"/>
      <c r="D14" s="47"/>
      <c r="E14" s="47"/>
      <c r="F14" s="47"/>
      <c r="G14" s="47"/>
      <c r="H14" s="47"/>
      <c r="I14" s="47"/>
      <c r="J14" s="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row>
    <row r="15" spans="1:56" ht="9.6" customHeight="1">
      <c r="A15" s="3"/>
      <c r="B15" s="47"/>
      <c r="C15" s="47"/>
      <c r="D15" s="47"/>
      <c r="E15" s="47"/>
      <c r="F15" s="47"/>
      <c r="G15" s="47"/>
      <c r="H15" s="47"/>
      <c r="I15" s="47"/>
      <c r="J15" s="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6" ht="9.6" customHeight="1">
      <c r="A16" s="3"/>
      <c r="B16" s="51" t="s">
        <v>43</v>
      </c>
      <c r="C16" s="47"/>
      <c r="D16" s="47"/>
      <c r="E16" s="47"/>
      <c r="F16" s="47"/>
      <c r="G16" s="47"/>
      <c r="H16" s="47"/>
      <c r="I16" s="47"/>
      <c r="J16" s="47"/>
      <c r="K16" s="48" t="s">
        <v>50</v>
      </c>
      <c r="L16" s="48"/>
      <c r="M16" s="48"/>
      <c r="N16" s="48"/>
      <c r="O16" s="52" t="s">
        <v>108</v>
      </c>
      <c r="P16" s="52"/>
      <c r="Q16" s="52"/>
      <c r="R16" s="52"/>
      <c r="S16" s="52"/>
      <c r="T16" s="52"/>
      <c r="U16" s="52"/>
      <c r="V16" s="52"/>
      <c r="W16" s="52"/>
      <c r="X16" s="52"/>
      <c r="Y16" s="52"/>
      <c r="Z16" s="52"/>
      <c r="AA16" s="52"/>
      <c r="AB16" s="52"/>
      <c r="AC16" s="52"/>
      <c r="AD16" s="52"/>
      <c r="AE16" s="52"/>
      <c r="AF16" s="52"/>
      <c r="AG16" s="48" t="s">
        <v>51</v>
      </c>
      <c r="AH16" s="48"/>
      <c r="AI16" s="48"/>
      <c r="AJ16" s="48"/>
      <c r="AK16" s="52" t="s">
        <v>65</v>
      </c>
      <c r="AL16" s="52"/>
      <c r="AM16" s="52"/>
      <c r="AN16" s="52"/>
      <c r="AO16" s="52"/>
      <c r="AP16" s="52"/>
      <c r="AQ16" s="52"/>
      <c r="AR16" s="52"/>
      <c r="AS16" s="52"/>
      <c r="AT16" s="52"/>
      <c r="AU16" s="52"/>
      <c r="AV16" s="52"/>
      <c r="AW16" s="52"/>
      <c r="AX16" s="52"/>
      <c r="AY16" s="52"/>
      <c r="AZ16" s="52"/>
      <c r="BA16" s="52"/>
      <c r="BB16" s="52"/>
      <c r="BD16" s="1" t="s">
        <v>61</v>
      </c>
    </row>
    <row r="17" spans="1:146" ht="9.6" customHeight="1">
      <c r="A17" s="3"/>
      <c r="B17" s="47"/>
      <c r="C17" s="47"/>
      <c r="D17" s="47"/>
      <c r="E17" s="47"/>
      <c r="F17" s="47"/>
      <c r="G17" s="47"/>
      <c r="H17" s="47"/>
      <c r="I17" s="47"/>
      <c r="J17" s="47"/>
      <c r="K17" s="48"/>
      <c r="L17" s="48"/>
      <c r="M17" s="48"/>
      <c r="N17" s="48"/>
      <c r="O17" s="52"/>
      <c r="P17" s="52"/>
      <c r="Q17" s="52"/>
      <c r="R17" s="52"/>
      <c r="S17" s="52"/>
      <c r="T17" s="52"/>
      <c r="U17" s="52"/>
      <c r="V17" s="52"/>
      <c r="W17" s="52"/>
      <c r="X17" s="52"/>
      <c r="Y17" s="52"/>
      <c r="Z17" s="52"/>
      <c r="AA17" s="52"/>
      <c r="AB17" s="52"/>
      <c r="AC17" s="52"/>
      <c r="AD17" s="52"/>
      <c r="AE17" s="52"/>
      <c r="AF17" s="52"/>
      <c r="AG17" s="48"/>
      <c r="AH17" s="48"/>
      <c r="AI17" s="48"/>
      <c r="AJ17" s="48"/>
      <c r="AK17" s="52"/>
      <c r="AL17" s="52"/>
      <c r="AM17" s="52"/>
      <c r="AN17" s="52"/>
      <c r="AO17" s="52"/>
      <c r="AP17" s="52"/>
      <c r="AQ17" s="52"/>
      <c r="AR17" s="52"/>
      <c r="AS17" s="52"/>
      <c r="AT17" s="52"/>
      <c r="AU17" s="52"/>
      <c r="AV17" s="52"/>
      <c r="AW17" s="52"/>
      <c r="AX17" s="52"/>
      <c r="AY17" s="52"/>
      <c r="AZ17" s="52"/>
      <c r="BA17" s="52"/>
      <c r="BB17" s="52"/>
    </row>
    <row r="18" spans="1:146" ht="9.6" customHeight="1">
      <c r="A18" s="3"/>
      <c r="B18" s="47"/>
      <c r="C18" s="47"/>
      <c r="D18" s="47"/>
      <c r="E18" s="47"/>
      <c r="F18" s="47"/>
      <c r="G18" s="47"/>
      <c r="H18" s="47"/>
      <c r="I18" s="47"/>
      <c r="J18" s="47"/>
      <c r="K18" s="48"/>
      <c r="L18" s="48"/>
      <c r="M18" s="48"/>
      <c r="N18" s="48"/>
      <c r="O18" s="52"/>
      <c r="P18" s="52"/>
      <c r="Q18" s="52"/>
      <c r="R18" s="52"/>
      <c r="S18" s="52"/>
      <c r="T18" s="52"/>
      <c r="U18" s="52"/>
      <c r="V18" s="52"/>
      <c r="W18" s="52"/>
      <c r="X18" s="52"/>
      <c r="Y18" s="52"/>
      <c r="Z18" s="52"/>
      <c r="AA18" s="52"/>
      <c r="AB18" s="52"/>
      <c r="AC18" s="52"/>
      <c r="AD18" s="52"/>
      <c r="AE18" s="52"/>
      <c r="AF18" s="52"/>
      <c r="AG18" s="48"/>
      <c r="AH18" s="48"/>
      <c r="AI18" s="48"/>
      <c r="AJ18" s="48"/>
      <c r="AK18" s="52"/>
      <c r="AL18" s="52"/>
      <c r="AM18" s="52"/>
      <c r="AN18" s="52"/>
      <c r="AO18" s="52"/>
      <c r="AP18" s="52"/>
      <c r="AQ18" s="52"/>
      <c r="AR18" s="52"/>
      <c r="AS18" s="52"/>
      <c r="AT18" s="52"/>
      <c r="AU18" s="52"/>
      <c r="AV18" s="52"/>
      <c r="AW18" s="52"/>
      <c r="AX18" s="52"/>
      <c r="AY18" s="52"/>
      <c r="AZ18" s="52"/>
      <c r="BA18" s="52"/>
      <c r="BB18" s="52"/>
    </row>
    <row r="19" spans="1:146" ht="9.6" customHeight="1">
      <c r="A19" s="3"/>
      <c r="B19" s="47"/>
      <c r="C19" s="47"/>
      <c r="D19" s="47"/>
      <c r="E19" s="47"/>
      <c r="F19" s="47"/>
      <c r="G19" s="47"/>
      <c r="H19" s="47"/>
      <c r="I19" s="47"/>
      <c r="J19" s="47"/>
      <c r="K19" s="48"/>
      <c r="L19" s="48"/>
      <c r="M19" s="48"/>
      <c r="N19" s="48"/>
      <c r="O19" s="52"/>
      <c r="P19" s="52"/>
      <c r="Q19" s="52"/>
      <c r="R19" s="52"/>
      <c r="S19" s="52"/>
      <c r="T19" s="52"/>
      <c r="U19" s="52"/>
      <c r="V19" s="52"/>
      <c r="W19" s="52"/>
      <c r="X19" s="52"/>
      <c r="Y19" s="52"/>
      <c r="Z19" s="52"/>
      <c r="AA19" s="52"/>
      <c r="AB19" s="52"/>
      <c r="AC19" s="52"/>
      <c r="AD19" s="52"/>
      <c r="AE19" s="52"/>
      <c r="AF19" s="52"/>
      <c r="AG19" s="48"/>
      <c r="AH19" s="48"/>
      <c r="AI19" s="48"/>
      <c r="AJ19" s="48"/>
      <c r="AK19" s="52"/>
      <c r="AL19" s="52"/>
      <c r="AM19" s="52"/>
      <c r="AN19" s="52"/>
      <c r="AO19" s="52"/>
      <c r="AP19" s="52"/>
      <c r="AQ19" s="52"/>
      <c r="AR19" s="52"/>
      <c r="AS19" s="52"/>
      <c r="AT19" s="52"/>
      <c r="AU19" s="52"/>
      <c r="AV19" s="52"/>
      <c r="AW19" s="52"/>
      <c r="AX19" s="52"/>
      <c r="AY19" s="52"/>
      <c r="AZ19" s="52"/>
      <c r="BA19" s="52"/>
      <c r="BB19" s="52"/>
    </row>
    <row r="20" spans="1:146" ht="9.6" customHeight="1">
      <c r="A20" s="3"/>
      <c r="B20" s="47" t="s">
        <v>45</v>
      </c>
      <c r="C20" s="47"/>
      <c r="D20" s="47"/>
      <c r="E20" s="47"/>
      <c r="F20" s="47"/>
      <c r="G20" s="47"/>
      <c r="H20" s="47"/>
      <c r="I20" s="47"/>
      <c r="J20" s="47"/>
      <c r="K20" s="53" t="s">
        <v>52</v>
      </c>
      <c r="L20" s="54"/>
      <c r="M20" s="55"/>
      <c r="N20" s="62" t="s">
        <v>109</v>
      </c>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3"/>
    </row>
    <row r="21" spans="1:146" ht="9.6" customHeight="1">
      <c r="A21" s="3"/>
      <c r="B21" s="47"/>
      <c r="C21" s="47"/>
      <c r="D21" s="47"/>
      <c r="E21" s="47"/>
      <c r="F21" s="47"/>
      <c r="G21" s="47"/>
      <c r="H21" s="47"/>
      <c r="I21" s="47"/>
      <c r="J21" s="47"/>
      <c r="K21" s="56"/>
      <c r="L21" s="57"/>
      <c r="M21" s="58"/>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5"/>
    </row>
    <row r="22" spans="1:146" ht="9.6" customHeight="1">
      <c r="A22" s="3"/>
      <c r="B22" s="47"/>
      <c r="C22" s="47"/>
      <c r="D22" s="47"/>
      <c r="E22" s="47"/>
      <c r="F22" s="47"/>
      <c r="G22" s="47"/>
      <c r="H22" s="47"/>
      <c r="I22" s="47"/>
      <c r="J22" s="47"/>
      <c r="K22" s="59"/>
      <c r="L22" s="60"/>
      <c r="M22" s="61"/>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7"/>
    </row>
    <row r="23" spans="1:146" ht="9.6" customHeight="1">
      <c r="A23" s="3"/>
      <c r="B23" s="47"/>
      <c r="C23" s="47"/>
      <c r="D23" s="47"/>
      <c r="E23" s="47"/>
      <c r="F23" s="47"/>
      <c r="G23" s="47"/>
      <c r="H23" s="47"/>
      <c r="I23" s="47"/>
      <c r="J23" s="47"/>
      <c r="K23" s="68" t="s">
        <v>146</v>
      </c>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70"/>
    </row>
    <row r="24" spans="1:146" ht="9.6" customHeight="1">
      <c r="A24" s="3"/>
      <c r="B24" s="47"/>
      <c r="C24" s="47"/>
      <c r="D24" s="47"/>
      <c r="E24" s="47"/>
      <c r="F24" s="47"/>
      <c r="G24" s="47"/>
      <c r="H24" s="47"/>
      <c r="I24" s="47"/>
      <c r="J24" s="47"/>
      <c r="K24" s="71"/>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3"/>
    </row>
    <row r="25" spans="1:146" ht="9.6" customHeight="1">
      <c r="A25" s="3"/>
      <c r="B25" s="47"/>
      <c r="C25" s="47"/>
      <c r="D25" s="47"/>
      <c r="E25" s="47"/>
      <c r="F25" s="47"/>
      <c r="G25" s="47"/>
      <c r="H25" s="47"/>
      <c r="I25" s="47"/>
      <c r="J25" s="47"/>
      <c r="K25" s="71"/>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3"/>
    </row>
    <row r="26" spans="1:146" ht="9.6" customHeight="1">
      <c r="A26" s="3"/>
      <c r="B26" s="47"/>
      <c r="C26" s="47"/>
      <c r="D26" s="47"/>
      <c r="E26" s="47"/>
      <c r="F26" s="47"/>
      <c r="G26" s="47"/>
      <c r="H26" s="47"/>
      <c r="I26" s="47"/>
      <c r="J26" s="47"/>
      <c r="K26" s="74"/>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6"/>
    </row>
    <row r="27" spans="1:146" ht="9.6" customHeight="1">
      <c r="A27" s="3"/>
      <c r="B27" s="47"/>
      <c r="C27" s="47"/>
      <c r="D27" s="47"/>
      <c r="E27" s="47"/>
      <c r="F27" s="47"/>
      <c r="G27" s="47"/>
      <c r="H27" s="47"/>
      <c r="I27" s="47"/>
      <c r="J27" s="47"/>
      <c r="K27" s="77" t="s">
        <v>48</v>
      </c>
      <c r="L27" s="78"/>
      <c r="M27" s="78"/>
      <c r="N27" s="78"/>
      <c r="O27" s="83" t="s">
        <v>110</v>
      </c>
      <c r="P27" s="69"/>
      <c r="Q27" s="69"/>
      <c r="R27" s="69"/>
      <c r="S27" s="69"/>
      <c r="T27" s="69"/>
      <c r="U27" s="69"/>
      <c r="V27" s="69"/>
      <c r="W27" s="69"/>
      <c r="X27" s="69"/>
      <c r="Y27" s="69"/>
      <c r="Z27" s="69"/>
      <c r="AA27" s="69"/>
      <c r="AB27" s="69"/>
      <c r="AC27" s="69"/>
      <c r="AD27" s="69"/>
      <c r="AE27" s="69"/>
      <c r="AF27" s="69"/>
      <c r="AG27" s="87" t="s">
        <v>49</v>
      </c>
      <c r="AH27" s="78"/>
      <c r="AI27" s="78"/>
      <c r="AJ27" s="78"/>
      <c r="AK27" s="83" t="s">
        <v>111</v>
      </c>
      <c r="AL27" s="69"/>
      <c r="AM27" s="69"/>
      <c r="AN27" s="69"/>
      <c r="AO27" s="69"/>
      <c r="AP27" s="69"/>
      <c r="AQ27" s="69"/>
      <c r="AR27" s="69"/>
      <c r="AS27" s="69"/>
      <c r="AT27" s="69"/>
      <c r="AU27" s="69"/>
      <c r="AV27" s="69"/>
      <c r="AW27" s="69"/>
      <c r="AX27" s="69"/>
      <c r="AY27" s="69"/>
      <c r="AZ27" s="69"/>
      <c r="BA27" s="69"/>
      <c r="BB27" s="70"/>
    </row>
    <row r="28" spans="1:146" ht="9.6" customHeight="1">
      <c r="A28" s="3"/>
      <c r="B28" s="47"/>
      <c r="C28" s="47"/>
      <c r="D28" s="47"/>
      <c r="E28" s="47"/>
      <c r="F28" s="47"/>
      <c r="G28" s="47"/>
      <c r="H28" s="47"/>
      <c r="I28" s="47"/>
      <c r="J28" s="47"/>
      <c r="K28" s="79"/>
      <c r="L28" s="80"/>
      <c r="M28" s="80"/>
      <c r="N28" s="80"/>
      <c r="O28" s="84"/>
      <c r="P28" s="72"/>
      <c r="Q28" s="72"/>
      <c r="R28" s="72"/>
      <c r="S28" s="72"/>
      <c r="T28" s="72"/>
      <c r="U28" s="72"/>
      <c r="V28" s="72"/>
      <c r="W28" s="72"/>
      <c r="X28" s="72"/>
      <c r="Y28" s="72"/>
      <c r="Z28" s="72"/>
      <c r="AA28" s="72"/>
      <c r="AB28" s="72"/>
      <c r="AC28" s="72"/>
      <c r="AD28" s="72"/>
      <c r="AE28" s="72"/>
      <c r="AF28" s="72"/>
      <c r="AG28" s="88"/>
      <c r="AH28" s="80"/>
      <c r="AI28" s="80"/>
      <c r="AJ28" s="80"/>
      <c r="AK28" s="84"/>
      <c r="AL28" s="72"/>
      <c r="AM28" s="72"/>
      <c r="AN28" s="72"/>
      <c r="AO28" s="72"/>
      <c r="AP28" s="72"/>
      <c r="AQ28" s="72"/>
      <c r="AR28" s="72"/>
      <c r="AS28" s="72"/>
      <c r="AT28" s="72"/>
      <c r="AU28" s="72"/>
      <c r="AV28" s="72"/>
      <c r="AW28" s="72"/>
      <c r="AX28" s="72"/>
      <c r="AY28" s="72"/>
      <c r="AZ28" s="72"/>
      <c r="BA28" s="72"/>
      <c r="BB28" s="73"/>
    </row>
    <row r="29" spans="1:146" ht="9.6" customHeight="1">
      <c r="A29" s="3"/>
      <c r="B29" s="47"/>
      <c r="C29" s="47"/>
      <c r="D29" s="47"/>
      <c r="E29" s="47"/>
      <c r="F29" s="47"/>
      <c r="G29" s="47"/>
      <c r="H29" s="47"/>
      <c r="I29" s="47"/>
      <c r="J29" s="47"/>
      <c r="K29" s="81"/>
      <c r="L29" s="82"/>
      <c r="M29" s="82"/>
      <c r="N29" s="82"/>
      <c r="O29" s="85"/>
      <c r="P29" s="86"/>
      <c r="Q29" s="86"/>
      <c r="R29" s="86"/>
      <c r="S29" s="86"/>
      <c r="T29" s="86"/>
      <c r="U29" s="86"/>
      <c r="V29" s="86"/>
      <c r="W29" s="86"/>
      <c r="X29" s="86"/>
      <c r="Y29" s="86"/>
      <c r="Z29" s="86"/>
      <c r="AA29" s="86"/>
      <c r="AB29" s="86"/>
      <c r="AC29" s="86"/>
      <c r="AD29" s="86"/>
      <c r="AE29" s="86"/>
      <c r="AF29" s="86"/>
      <c r="AG29" s="89"/>
      <c r="AH29" s="82"/>
      <c r="AI29" s="82"/>
      <c r="AJ29" s="82"/>
      <c r="AK29" s="85"/>
      <c r="AL29" s="86"/>
      <c r="AM29" s="86"/>
      <c r="AN29" s="86"/>
      <c r="AO29" s="86"/>
      <c r="AP29" s="86"/>
      <c r="AQ29" s="86"/>
      <c r="AR29" s="86"/>
      <c r="AS29" s="86"/>
      <c r="AT29" s="86"/>
      <c r="AU29" s="86"/>
      <c r="AV29" s="86"/>
      <c r="AW29" s="86"/>
      <c r="AX29" s="86"/>
      <c r="AY29" s="86"/>
      <c r="AZ29" s="86"/>
      <c r="BA29" s="86"/>
      <c r="BB29" s="90"/>
    </row>
    <row r="30" spans="1:146" ht="39" customHeight="1">
      <c r="A30" s="3"/>
      <c r="B30" s="91" t="s">
        <v>62</v>
      </c>
      <c r="C30" s="92"/>
      <c r="D30" s="92"/>
      <c r="E30" s="92"/>
      <c r="F30" s="92"/>
      <c r="G30" s="92"/>
      <c r="H30" s="92"/>
      <c r="I30" s="92"/>
      <c r="J30" s="93"/>
      <c r="K30" s="94" t="s">
        <v>112</v>
      </c>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row>
    <row r="31" spans="1:146" ht="39" customHeight="1">
      <c r="A31" s="3"/>
      <c r="B31" s="91" t="s">
        <v>97</v>
      </c>
      <c r="C31" s="92"/>
      <c r="D31" s="92"/>
      <c r="E31" s="92"/>
      <c r="F31" s="92"/>
      <c r="G31" s="92"/>
      <c r="H31" s="92"/>
      <c r="I31" s="92"/>
      <c r="J31" s="93"/>
      <c r="K31" s="97">
        <v>12345</v>
      </c>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9"/>
    </row>
    <row r="32" spans="1:146" ht="10.9" customHeight="1">
      <c r="A32" s="3"/>
      <c r="B32" s="100" t="s">
        <v>96</v>
      </c>
      <c r="C32" s="101"/>
      <c r="D32" s="101"/>
      <c r="E32" s="101"/>
      <c r="F32" s="101"/>
      <c r="G32" s="101"/>
      <c r="H32" s="101"/>
      <c r="I32" s="101"/>
      <c r="J32" s="102"/>
      <c r="K32" s="109" t="s">
        <v>57</v>
      </c>
      <c r="L32" s="110"/>
      <c r="M32" s="115" t="s">
        <v>117</v>
      </c>
      <c r="N32" s="116"/>
      <c r="O32" s="116"/>
      <c r="P32" s="116"/>
      <c r="Q32" s="116"/>
      <c r="R32" s="116"/>
      <c r="S32" s="116"/>
      <c r="T32" s="116"/>
      <c r="U32" s="116"/>
      <c r="V32" s="117"/>
      <c r="W32" s="109" t="s">
        <v>58</v>
      </c>
      <c r="X32" s="124"/>
      <c r="Y32" s="127" t="s">
        <v>118</v>
      </c>
      <c r="Z32" s="127"/>
      <c r="AA32" s="127"/>
      <c r="AB32" s="127"/>
      <c r="AC32" s="127"/>
      <c r="AD32" s="127"/>
      <c r="AE32" s="127"/>
      <c r="AF32" s="127"/>
      <c r="AG32" s="127"/>
      <c r="AH32" s="128"/>
      <c r="AI32" s="172" t="s">
        <v>60</v>
      </c>
      <c r="AJ32" s="173"/>
      <c r="AK32" s="173"/>
      <c r="AL32" s="173"/>
      <c r="AM32" s="173"/>
      <c r="AN32" s="174"/>
      <c r="AO32" s="133" t="s">
        <v>42</v>
      </c>
      <c r="AP32" s="134"/>
      <c r="AQ32" s="134"/>
      <c r="AR32" s="134"/>
      <c r="AS32" s="134"/>
      <c r="AT32" s="139" t="s">
        <v>79</v>
      </c>
      <c r="AU32" s="140"/>
      <c r="AV32" s="140"/>
      <c r="AW32" s="140"/>
      <c r="AX32" s="140"/>
      <c r="AY32" s="140"/>
      <c r="AZ32" s="140"/>
      <c r="BA32" s="140"/>
      <c r="BB32" s="141"/>
      <c r="EO32" s="2" t="b">
        <v>1</v>
      </c>
      <c r="EP32" s="2" t="b">
        <v>0</v>
      </c>
    </row>
    <row r="33" spans="1:54" ht="10.9" customHeight="1">
      <c r="A33" s="3"/>
      <c r="B33" s="103"/>
      <c r="C33" s="104"/>
      <c r="D33" s="104"/>
      <c r="E33" s="104"/>
      <c r="F33" s="104"/>
      <c r="G33" s="104"/>
      <c r="H33" s="104"/>
      <c r="I33" s="104"/>
      <c r="J33" s="105"/>
      <c r="K33" s="111"/>
      <c r="L33" s="112"/>
      <c r="M33" s="118"/>
      <c r="N33" s="119"/>
      <c r="O33" s="119"/>
      <c r="P33" s="119"/>
      <c r="Q33" s="119"/>
      <c r="R33" s="119"/>
      <c r="S33" s="119"/>
      <c r="T33" s="119"/>
      <c r="U33" s="119"/>
      <c r="V33" s="120"/>
      <c r="W33" s="111"/>
      <c r="X33" s="125"/>
      <c r="Y33" s="129"/>
      <c r="Z33" s="129"/>
      <c r="AA33" s="129"/>
      <c r="AB33" s="129"/>
      <c r="AC33" s="129"/>
      <c r="AD33" s="129"/>
      <c r="AE33" s="129"/>
      <c r="AF33" s="129"/>
      <c r="AG33" s="129"/>
      <c r="AH33" s="130"/>
      <c r="AI33" s="175"/>
      <c r="AJ33" s="176"/>
      <c r="AK33" s="176"/>
      <c r="AL33" s="176"/>
      <c r="AM33" s="176"/>
      <c r="AN33" s="177"/>
      <c r="AO33" s="135"/>
      <c r="AP33" s="136"/>
      <c r="AQ33" s="136"/>
      <c r="AR33" s="136"/>
      <c r="AS33" s="136"/>
      <c r="AT33" s="142"/>
      <c r="AU33" s="143"/>
      <c r="AV33" s="143"/>
      <c r="AW33" s="143"/>
      <c r="AX33" s="143"/>
      <c r="AY33" s="143"/>
      <c r="AZ33" s="143"/>
      <c r="BA33" s="143"/>
      <c r="BB33" s="144"/>
    </row>
    <row r="34" spans="1:54" ht="10.9" customHeight="1">
      <c r="A34" s="3"/>
      <c r="B34" s="103"/>
      <c r="C34" s="104"/>
      <c r="D34" s="104"/>
      <c r="E34" s="104"/>
      <c r="F34" s="104"/>
      <c r="G34" s="104"/>
      <c r="H34" s="104"/>
      <c r="I34" s="104"/>
      <c r="J34" s="105"/>
      <c r="K34" s="111"/>
      <c r="L34" s="112"/>
      <c r="M34" s="118"/>
      <c r="N34" s="119"/>
      <c r="O34" s="119"/>
      <c r="P34" s="119"/>
      <c r="Q34" s="119"/>
      <c r="R34" s="119"/>
      <c r="S34" s="119"/>
      <c r="T34" s="119"/>
      <c r="U34" s="119"/>
      <c r="V34" s="120"/>
      <c r="W34" s="111"/>
      <c r="X34" s="125"/>
      <c r="Y34" s="129"/>
      <c r="Z34" s="129"/>
      <c r="AA34" s="129"/>
      <c r="AB34" s="129"/>
      <c r="AC34" s="129"/>
      <c r="AD34" s="129"/>
      <c r="AE34" s="129"/>
      <c r="AF34" s="129"/>
      <c r="AG34" s="129"/>
      <c r="AH34" s="130"/>
      <c r="AI34" s="175"/>
      <c r="AJ34" s="176"/>
      <c r="AK34" s="176"/>
      <c r="AL34" s="176"/>
      <c r="AM34" s="176"/>
      <c r="AN34" s="177"/>
      <c r="AO34" s="135"/>
      <c r="AP34" s="136"/>
      <c r="AQ34" s="136"/>
      <c r="AR34" s="136"/>
      <c r="AS34" s="136"/>
      <c r="AT34" s="142"/>
      <c r="AU34" s="143"/>
      <c r="AV34" s="143"/>
      <c r="AW34" s="143"/>
      <c r="AX34" s="143"/>
      <c r="AY34" s="143"/>
      <c r="AZ34" s="143"/>
      <c r="BA34" s="143"/>
      <c r="BB34" s="144"/>
    </row>
    <row r="35" spans="1:54" ht="10.9" customHeight="1">
      <c r="A35" s="3"/>
      <c r="B35" s="103"/>
      <c r="C35" s="104"/>
      <c r="D35" s="104"/>
      <c r="E35" s="104"/>
      <c r="F35" s="104"/>
      <c r="G35" s="104"/>
      <c r="H35" s="104"/>
      <c r="I35" s="104"/>
      <c r="J35" s="105"/>
      <c r="K35" s="113"/>
      <c r="L35" s="114"/>
      <c r="M35" s="121"/>
      <c r="N35" s="122"/>
      <c r="O35" s="122"/>
      <c r="P35" s="122"/>
      <c r="Q35" s="122"/>
      <c r="R35" s="122"/>
      <c r="S35" s="122"/>
      <c r="T35" s="122"/>
      <c r="U35" s="122"/>
      <c r="V35" s="123"/>
      <c r="W35" s="113"/>
      <c r="X35" s="126"/>
      <c r="Y35" s="131"/>
      <c r="Z35" s="131"/>
      <c r="AA35" s="131"/>
      <c r="AB35" s="131"/>
      <c r="AC35" s="131"/>
      <c r="AD35" s="131"/>
      <c r="AE35" s="131"/>
      <c r="AF35" s="131"/>
      <c r="AG35" s="131"/>
      <c r="AH35" s="132"/>
      <c r="AI35" s="178"/>
      <c r="AJ35" s="179"/>
      <c r="AK35" s="179"/>
      <c r="AL35" s="179"/>
      <c r="AM35" s="179"/>
      <c r="AN35" s="180"/>
      <c r="AO35" s="137"/>
      <c r="AP35" s="138"/>
      <c r="AQ35" s="138"/>
      <c r="AR35" s="138"/>
      <c r="AS35" s="138"/>
      <c r="AT35" s="145"/>
      <c r="AU35" s="146"/>
      <c r="AV35" s="146"/>
      <c r="AW35" s="146"/>
      <c r="AX35" s="146"/>
      <c r="AY35" s="146"/>
      <c r="AZ35" s="146"/>
      <c r="BA35" s="146"/>
      <c r="BB35" s="147"/>
    </row>
    <row r="36" spans="1:54" ht="12" customHeight="1">
      <c r="A36" s="3"/>
      <c r="B36" s="103"/>
      <c r="C36" s="104"/>
      <c r="D36" s="104"/>
      <c r="E36" s="104"/>
      <c r="F36" s="104"/>
      <c r="G36" s="104"/>
      <c r="H36" s="104"/>
      <c r="I36" s="104"/>
      <c r="J36" s="105"/>
      <c r="K36" s="148" t="s">
        <v>46</v>
      </c>
      <c r="L36" s="149"/>
      <c r="M36" s="149"/>
      <c r="N36" s="149"/>
      <c r="O36" s="149"/>
      <c r="P36" s="149"/>
      <c r="Q36" s="150"/>
      <c r="R36" s="154" t="s">
        <v>106</v>
      </c>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6"/>
    </row>
    <row r="37" spans="1:54" ht="12" customHeight="1">
      <c r="A37" s="3"/>
      <c r="B37" s="103"/>
      <c r="C37" s="104"/>
      <c r="D37" s="104"/>
      <c r="E37" s="104"/>
      <c r="F37" s="104"/>
      <c r="G37" s="104"/>
      <c r="H37" s="104"/>
      <c r="I37" s="104"/>
      <c r="J37" s="105"/>
      <c r="K37" s="151"/>
      <c r="L37" s="152"/>
      <c r="M37" s="152"/>
      <c r="N37" s="152"/>
      <c r="O37" s="152"/>
      <c r="P37" s="152"/>
      <c r="Q37" s="153"/>
      <c r="R37" s="157"/>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9"/>
    </row>
    <row r="38" spans="1:54" ht="9.6" customHeight="1">
      <c r="A38" s="3"/>
      <c r="B38" s="103"/>
      <c r="C38" s="104"/>
      <c r="D38" s="104"/>
      <c r="E38" s="104"/>
      <c r="F38" s="104"/>
      <c r="G38" s="104"/>
      <c r="H38" s="104"/>
      <c r="I38" s="104"/>
      <c r="J38" s="105"/>
      <c r="K38" s="148" t="s">
        <v>47</v>
      </c>
      <c r="L38" s="149"/>
      <c r="M38" s="149"/>
      <c r="N38" s="149"/>
      <c r="O38" s="149"/>
      <c r="P38" s="149"/>
      <c r="Q38" s="150"/>
      <c r="R38" s="163" t="s">
        <v>107</v>
      </c>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5"/>
    </row>
    <row r="39" spans="1:54" ht="9.6" customHeight="1">
      <c r="A39" s="3"/>
      <c r="B39" s="103"/>
      <c r="C39" s="104"/>
      <c r="D39" s="104"/>
      <c r="E39" s="104"/>
      <c r="F39" s="104"/>
      <c r="G39" s="104"/>
      <c r="H39" s="104"/>
      <c r="I39" s="104"/>
      <c r="J39" s="105"/>
      <c r="K39" s="160"/>
      <c r="L39" s="161"/>
      <c r="M39" s="161"/>
      <c r="N39" s="161"/>
      <c r="O39" s="161"/>
      <c r="P39" s="161"/>
      <c r="Q39" s="162"/>
      <c r="R39" s="166"/>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8"/>
    </row>
    <row r="40" spans="1:54" ht="9.6" customHeight="1">
      <c r="A40" s="3"/>
      <c r="B40" s="103"/>
      <c r="C40" s="104"/>
      <c r="D40" s="104"/>
      <c r="E40" s="104"/>
      <c r="F40" s="104"/>
      <c r="G40" s="104"/>
      <c r="H40" s="104"/>
      <c r="I40" s="104"/>
      <c r="J40" s="105"/>
      <c r="K40" s="160"/>
      <c r="L40" s="161"/>
      <c r="M40" s="161"/>
      <c r="N40" s="161"/>
      <c r="O40" s="161"/>
      <c r="P40" s="161"/>
      <c r="Q40" s="162"/>
      <c r="R40" s="166"/>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8"/>
    </row>
    <row r="41" spans="1:54" ht="9.6" customHeight="1">
      <c r="A41" s="3"/>
      <c r="B41" s="106"/>
      <c r="C41" s="107"/>
      <c r="D41" s="107"/>
      <c r="E41" s="107"/>
      <c r="F41" s="107"/>
      <c r="G41" s="107"/>
      <c r="H41" s="107"/>
      <c r="I41" s="107"/>
      <c r="J41" s="108"/>
      <c r="K41" s="151"/>
      <c r="L41" s="152"/>
      <c r="M41" s="152"/>
      <c r="N41" s="152"/>
      <c r="O41" s="152"/>
      <c r="P41" s="152"/>
      <c r="Q41" s="153"/>
      <c r="R41" s="169"/>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1"/>
    </row>
    <row r="42" spans="1:54" ht="9.6"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row>
    <row r="43" spans="1:54" ht="9.6"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row>
    <row r="44" spans="1:54" ht="9.6"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row>
    <row r="45" spans="1:54" ht="9.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row>
    <row r="46" spans="1:54" ht="9.6"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row>
    <row r="47" spans="1:54" ht="9.6"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row>
    <row r="48" spans="1:54" ht="9.6"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row>
    <row r="49" spans="1:54" ht="9.6"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row>
    <row r="50" spans="1:54" ht="9.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row>
    <row r="51" spans="1:54" ht="9.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row>
    <row r="52" spans="1:54" ht="9.6"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row>
    <row r="53" spans="1:54" ht="9.6"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row>
    <row r="54" spans="1:54" ht="9.6"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row>
    <row r="55" spans="1:54" ht="9.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row>
    <row r="56" spans="1:54" ht="9.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row>
    <row r="57" spans="1:54" ht="9.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row>
    <row r="58" spans="1:54" ht="9.6"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row>
    <row r="59" spans="1:54" ht="9.6"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row>
    <row r="60" spans="1:54" ht="9.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row>
    <row r="61" spans="1:54" ht="9.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row>
    <row r="62" spans="1:54" ht="9.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row>
  </sheetData>
  <sheetProtection algorithmName="SHA-512" hashValue="wWQTQRwT2xdDsk/osezrhrV4fnhNnmmeIeE3RJaHBzHJGtzqqa3UQOoBIFcwmm0g8pWwV9tUMqOWB75biPpzjw==" saltValue="hACYbjgvwhGOyIyCaI3PfA==" spinCount="100000" sheet="1" objects="1" scenarios="1"/>
  <mergeCells count="40">
    <mergeCell ref="B30:J30"/>
    <mergeCell ref="K30:BB30"/>
    <mergeCell ref="B31:J31"/>
    <mergeCell ref="K31:BB31"/>
    <mergeCell ref="B32:J41"/>
    <mergeCell ref="K32:L35"/>
    <mergeCell ref="M32:V35"/>
    <mergeCell ref="W32:X35"/>
    <mergeCell ref="Y32:AH35"/>
    <mergeCell ref="AO32:AS35"/>
    <mergeCell ref="AT32:BB35"/>
    <mergeCell ref="K36:Q37"/>
    <mergeCell ref="R36:BB37"/>
    <mergeCell ref="K38:Q41"/>
    <mergeCell ref="R38:BB41"/>
    <mergeCell ref="AI32:AN35"/>
    <mergeCell ref="B20:J29"/>
    <mergeCell ref="K20:M22"/>
    <mergeCell ref="N20:BB22"/>
    <mergeCell ref="K23:BB26"/>
    <mergeCell ref="K27:N29"/>
    <mergeCell ref="O27:AF29"/>
    <mergeCell ref="AG27:AJ29"/>
    <mergeCell ref="AK27:BB29"/>
    <mergeCell ref="B10:J15"/>
    <mergeCell ref="K10:O11"/>
    <mergeCell ref="P10:BB11"/>
    <mergeCell ref="K12:BB15"/>
    <mergeCell ref="B16:J19"/>
    <mergeCell ref="K16:N19"/>
    <mergeCell ref="O16:AF19"/>
    <mergeCell ref="AG16:AJ19"/>
    <mergeCell ref="AK16:BB19"/>
    <mergeCell ref="B1:BB6"/>
    <mergeCell ref="AK8:AR9"/>
    <mergeCell ref="AS8:AT9"/>
    <mergeCell ref="AU8:AV9"/>
    <mergeCell ref="AW8:AX9"/>
    <mergeCell ref="AY8:AZ9"/>
    <mergeCell ref="BA8:BB9"/>
  </mergeCells>
  <phoneticPr fontId="2"/>
  <conditionalFormatting sqref="K30:K31">
    <cfRule type="cellIs" dxfId="34" priority="2" operator="equal">
      <formula>""</formula>
    </cfRule>
  </conditionalFormatting>
  <conditionalFormatting sqref="AI32:AN35">
    <cfRule type="expression" dxfId="33" priority="4">
      <formula>OR(EO32=TRUE,EP32=TRUE)</formula>
    </cfRule>
  </conditionalFormatting>
  <conditionalFormatting sqref="AK8:AR9 AU8:AV9 AY8:AZ9 P10:BB11 K12:BB15 O16:AF19 AK16:BB19 N20:BB22 K23:BB26 O27:AF29 AK27:BB29 M32 W32:Y32 AT32:BB35 W33:X35 R36:BB41">
    <cfRule type="cellIs" dxfId="32" priority="3" operator="equal">
      <formula>""</formula>
    </cfRule>
  </conditionalFormatting>
  <printOptions horizontalCentered="1"/>
  <pageMargins left="0.31496062992125984" right="0"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34</xdr:col>
                    <xdr:colOff>28575</xdr:colOff>
                    <xdr:row>31</xdr:row>
                    <xdr:rowOff>28575</xdr:rowOff>
                  </from>
                  <to>
                    <xdr:col>36</xdr:col>
                    <xdr:colOff>28575</xdr:colOff>
                    <xdr:row>33</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34</xdr:col>
                    <xdr:colOff>28575</xdr:colOff>
                    <xdr:row>32</xdr:row>
                    <xdr:rowOff>95250</xdr:rowOff>
                  </from>
                  <to>
                    <xdr:col>36</xdr:col>
                    <xdr:colOff>28575</xdr:colOff>
                    <xdr:row>34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3401-0DDC-40F3-92F7-73D2813678FD}">
  <sheetPr codeName="Sheet5">
    <tabColor rgb="FF00B0F0"/>
  </sheetPr>
  <dimension ref="A1:EP62"/>
  <sheetViews>
    <sheetView view="pageBreakPreview" zoomScaleNormal="85" zoomScaleSheetLayoutView="100" workbookViewId="0">
      <selection activeCell="AH49" sqref="AH49"/>
    </sheetView>
  </sheetViews>
  <sheetFormatPr defaultColWidth="1.75" defaultRowHeight="9.6" customHeight="1"/>
  <cols>
    <col min="1" max="1" width="4.5" style="1" customWidth="1"/>
    <col min="2" max="10" width="1.25" style="1" customWidth="1"/>
    <col min="11" max="16384" width="1.75" style="1"/>
  </cols>
  <sheetData>
    <row r="1" spans="1:56" ht="9.6" customHeight="1">
      <c r="A1" s="3"/>
      <c r="B1" s="44"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1:56" ht="9.6" customHeight="1">
      <c r="A2" s="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6" ht="9.6" customHeight="1">
      <c r="A3" s="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6" ht="9.6" customHeight="1">
      <c r="A4" s="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6" ht="9.6" customHeight="1">
      <c r="A5" s="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6" ht="9.6" customHeight="1">
      <c r="A6" s="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6" ht="9.6" customHeight="1">
      <c r="A7" s="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row>
    <row r="8" spans="1:56" ht="9.6"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34"/>
      <c r="AL8" s="234"/>
      <c r="AM8" s="234"/>
      <c r="AN8" s="234"/>
      <c r="AO8" s="234"/>
      <c r="AP8" s="234"/>
      <c r="AQ8" s="234"/>
      <c r="AR8" s="234"/>
      <c r="AS8" s="46" t="s">
        <v>32</v>
      </c>
      <c r="AT8" s="46"/>
      <c r="AU8" s="234"/>
      <c r="AV8" s="234"/>
      <c r="AW8" s="46" t="s">
        <v>31</v>
      </c>
      <c r="AX8" s="46"/>
      <c r="AY8" s="234"/>
      <c r="AZ8" s="234"/>
      <c r="BA8" s="46" t="s">
        <v>30</v>
      </c>
      <c r="BB8" s="46"/>
    </row>
    <row r="9" spans="1:56" ht="9.6"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7"/>
      <c r="AH9" s="7"/>
      <c r="AI9" s="7"/>
      <c r="AJ9" s="7"/>
      <c r="AK9" s="234"/>
      <c r="AL9" s="234"/>
      <c r="AM9" s="234"/>
      <c r="AN9" s="234"/>
      <c r="AO9" s="234"/>
      <c r="AP9" s="234"/>
      <c r="AQ9" s="234"/>
      <c r="AR9" s="234"/>
      <c r="AS9" s="46"/>
      <c r="AT9" s="46"/>
      <c r="AU9" s="234"/>
      <c r="AV9" s="234"/>
      <c r="AW9" s="46"/>
      <c r="AX9" s="46"/>
      <c r="AY9" s="234"/>
      <c r="AZ9" s="234"/>
      <c r="BA9" s="46"/>
      <c r="BB9" s="46"/>
    </row>
    <row r="10" spans="1:56" ht="12" customHeight="1">
      <c r="A10" s="3"/>
      <c r="B10" s="47" t="s">
        <v>44</v>
      </c>
      <c r="C10" s="47"/>
      <c r="D10" s="47"/>
      <c r="E10" s="47"/>
      <c r="F10" s="47"/>
      <c r="G10" s="47"/>
      <c r="H10" s="47"/>
      <c r="I10" s="47"/>
      <c r="J10" s="47"/>
      <c r="K10" s="48" t="s">
        <v>46</v>
      </c>
      <c r="L10" s="48"/>
      <c r="M10" s="48"/>
      <c r="N10" s="48"/>
      <c r="O10" s="48"/>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row>
    <row r="11" spans="1:56" ht="12" customHeight="1">
      <c r="A11" s="3"/>
      <c r="B11" s="47"/>
      <c r="C11" s="47"/>
      <c r="D11" s="47"/>
      <c r="E11" s="47"/>
      <c r="F11" s="47"/>
      <c r="G11" s="47"/>
      <c r="H11" s="47"/>
      <c r="I11" s="47"/>
      <c r="J11" s="47"/>
      <c r="K11" s="48"/>
      <c r="L11" s="48"/>
      <c r="M11" s="48"/>
      <c r="N11" s="48"/>
      <c r="O11" s="48"/>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row>
    <row r="12" spans="1:56" ht="9.6" customHeight="1">
      <c r="A12" s="3"/>
      <c r="B12" s="47"/>
      <c r="C12" s="47"/>
      <c r="D12" s="47"/>
      <c r="E12" s="47"/>
      <c r="F12" s="47"/>
      <c r="G12" s="47"/>
      <c r="H12" s="47"/>
      <c r="I12" s="47"/>
      <c r="J12" s="47"/>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row>
    <row r="13" spans="1:56" ht="9.6" customHeight="1">
      <c r="A13" s="3"/>
      <c r="B13" s="47"/>
      <c r="C13" s="47"/>
      <c r="D13" s="47"/>
      <c r="E13" s="47"/>
      <c r="F13" s="47"/>
      <c r="G13" s="47"/>
      <c r="H13" s="47"/>
      <c r="I13" s="47"/>
      <c r="J13" s="47"/>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row>
    <row r="14" spans="1:56" ht="9.6" customHeight="1">
      <c r="A14" s="3"/>
      <c r="B14" s="47"/>
      <c r="C14" s="47"/>
      <c r="D14" s="47"/>
      <c r="E14" s="47"/>
      <c r="F14" s="47"/>
      <c r="G14" s="47"/>
      <c r="H14" s="47"/>
      <c r="I14" s="47"/>
      <c r="J14" s="47"/>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row>
    <row r="15" spans="1:56" ht="9.6" customHeight="1">
      <c r="A15" s="3"/>
      <c r="B15" s="47"/>
      <c r="C15" s="47"/>
      <c r="D15" s="47"/>
      <c r="E15" s="47"/>
      <c r="F15" s="47"/>
      <c r="G15" s="47"/>
      <c r="H15" s="47"/>
      <c r="I15" s="47"/>
      <c r="J15" s="47"/>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row>
    <row r="16" spans="1:56" ht="9.6" customHeight="1">
      <c r="A16" s="3"/>
      <c r="B16" s="51" t="s">
        <v>43</v>
      </c>
      <c r="C16" s="47"/>
      <c r="D16" s="47"/>
      <c r="E16" s="47"/>
      <c r="F16" s="47"/>
      <c r="G16" s="47"/>
      <c r="H16" s="47"/>
      <c r="I16" s="47"/>
      <c r="J16" s="47"/>
      <c r="K16" s="48" t="s">
        <v>50</v>
      </c>
      <c r="L16" s="48"/>
      <c r="M16" s="48"/>
      <c r="N16" s="48"/>
      <c r="O16" s="194"/>
      <c r="P16" s="194"/>
      <c r="Q16" s="194"/>
      <c r="R16" s="194"/>
      <c r="S16" s="194"/>
      <c r="T16" s="194"/>
      <c r="U16" s="194"/>
      <c r="V16" s="194"/>
      <c r="W16" s="194"/>
      <c r="X16" s="194"/>
      <c r="Y16" s="194"/>
      <c r="Z16" s="194"/>
      <c r="AA16" s="194"/>
      <c r="AB16" s="194"/>
      <c r="AC16" s="194"/>
      <c r="AD16" s="194"/>
      <c r="AE16" s="194"/>
      <c r="AF16" s="194"/>
      <c r="AG16" s="48" t="s">
        <v>51</v>
      </c>
      <c r="AH16" s="48"/>
      <c r="AI16" s="48"/>
      <c r="AJ16" s="48"/>
      <c r="AK16" s="194"/>
      <c r="AL16" s="194"/>
      <c r="AM16" s="194"/>
      <c r="AN16" s="194"/>
      <c r="AO16" s="194"/>
      <c r="AP16" s="194"/>
      <c r="AQ16" s="194"/>
      <c r="AR16" s="194"/>
      <c r="AS16" s="194"/>
      <c r="AT16" s="194"/>
      <c r="AU16" s="194"/>
      <c r="AV16" s="194"/>
      <c r="AW16" s="194"/>
      <c r="AX16" s="194"/>
      <c r="AY16" s="194"/>
      <c r="AZ16" s="194"/>
      <c r="BA16" s="194"/>
      <c r="BB16" s="194"/>
      <c r="BD16" s="1" t="s">
        <v>61</v>
      </c>
    </row>
    <row r="17" spans="1:146" ht="9.6" customHeight="1">
      <c r="A17" s="3"/>
      <c r="B17" s="47"/>
      <c r="C17" s="47"/>
      <c r="D17" s="47"/>
      <c r="E17" s="47"/>
      <c r="F17" s="47"/>
      <c r="G17" s="47"/>
      <c r="H17" s="47"/>
      <c r="I17" s="47"/>
      <c r="J17" s="47"/>
      <c r="K17" s="48"/>
      <c r="L17" s="48"/>
      <c r="M17" s="48"/>
      <c r="N17" s="48"/>
      <c r="O17" s="194"/>
      <c r="P17" s="194"/>
      <c r="Q17" s="194"/>
      <c r="R17" s="194"/>
      <c r="S17" s="194"/>
      <c r="T17" s="194"/>
      <c r="U17" s="194"/>
      <c r="V17" s="194"/>
      <c r="W17" s="194"/>
      <c r="X17" s="194"/>
      <c r="Y17" s="194"/>
      <c r="Z17" s="194"/>
      <c r="AA17" s="194"/>
      <c r="AB17" s="194"/>
      <c r="AC17" s="194"/>
      <c r="AD17" s="194"/>
      <c r="AE17" s="194"/>
      <c r="AF17" s="194"/>
      <c r="AG17" s="48"/>
      <c r="AH17" s="48"/>
      <c r="AI17" s="48"/>
      <c r="AJ17" s="48"/>
      <c r="AK17" s="194"/>
      <c r="AL17" s="194"/>
      <c r="AM17" s="194"/>
      <c r="AN17" s="194"/>
      <c r="AO17" s="194"/>
      <c r="AP17" s="194"/>
      <c r="AQ17" s="194"/>
      <c r="AR17" s="194"/>
      <c r="AS17" s="194"/>
      <c r="AT17" s="194"/>
      <c r="AU17" s="194"/>
      <c r="AV17" s="194"/>
      <c r="AW17" s="194"/>
      <c r="AX17" s="194"/>
      <c r="AY17" s="194"/>
      <c r="AZ17" s="194"/>
      <c r="BA17" s="194"/>
      <c r="BB17" s="194"/>
    </row>
    <row r="18" spans="1:146" ht="9.6" customHeight="1">
      <c r="A18" s="3"/>
      <c r="B18" s="47"/>
      <c r="C18" s="47"/>
      <c r="D18" s="47"/>
      <c r="E18" s="47"/>
      <c r="F18" s="47"/>
      <c r="G18" s="47"/>
      <c r="H18" s="47"/>
      <c r="I18" s="47"/>
      <c r="J18" s="47"/>
      <c r="K18" s="48"/>
      <c r="L18" s="48"/>
      <c r="M18" s="48"/>
      <c r="N18" s="48"/>
      <c r="O18" s="194"/>
      <c r="P18" s="194"/>
      <c r="Q18" s="194"/>
      <c r="R18" s="194"/>
      <c r="S18" s="194"/>
      <c r="T18" s="194"/>
      <c r="U18" s="194"/>
      <c r="V18" s="194"/>
      <c r="W18" s="194"/>
      <c r="X18" s="194"/>
      <c r="Y18" s="194"/>
      <c r="Z18" s="194"/>
      <c r="AA18" s="194"/>
      <c r="AB18" s="194"/>
      <c r="AC18" s="194"/>
      <c r="AD18" s="194"/>
      <c r="AE18" s="194"/>
      <c r="AF18" s="194"/>
      <c r="AG18" s="48"/>
      <c r="AH18" s="48"/>
      <c r="AI18" s="48"/>
      <c r="AJ18" s="48"/>
      <c r="AK18" s="194"/>
      <c r="AL18" s="194"/>
      <c r="AM18" s="194"/>
      <c r="AN18" s="194"/>
      <c r="AO18" s="194"/>
      <c r="AP18" s="194"/>
      <c r="AQ18" s="194"/>
      <c r="AR18" s="194"/>
      <c r="AS18" s="194"/>
      <c r="AT18" s="194"/>
      <c r="AU18" s="194"/>
      <c r="AV18" s="194"/>
      <c r="AW18" s="194"/>
      <c r="AX18" s="194"/>
      <c r="AY18" s="194"/>
      <c r="AZ18" s="194"/>
      <c r="BA18" s="194"/>
      <c r="BB18" s="194"/>
    </row>
    <row r="19" spans="1:146" ht="9.6" customHeight="1">
      <c r="A19" s="3"/>
      <c r="B19" s="47"/>
      <c r="C19" s="47"/>
      <c r="D19" s="47"/>
      <c r="E19" s="47"/>
      <c r="F19" s="47"/>
      <c r="G19" s="47"/>
      <c r="H19" s="47"/>
      <c r="I19" s="47"/>
      <c r="J19" s="47"/>
      <c r="K19" s="48"/>
      <c r="L19" s="48"/>
      <c r="M19" s="48"/>
      <c r="N19" s="48"/>
      <c r="O19" s="194"/>
      <c r="P19" s="194"/>
      <c r="Q19" s="194"/>
      <c r="R19" s="194"/>
      <c r="S19" s="194"/>
      <c r="T19" s="194"/>
      <c r="U19" s="194"/>
      <c r="V19" s="194"/>
      <c r="W19" s="194"/>
      <c r="X19" s="194"/>
      <c r="Y19" s="194"/>
      <c r="Z19" s="194"/>
      <c r="AA19" s="194"/>
      <c r="AB19" s="194"/>
      <c r="AC19" s="194"/>
      <c r="AD19" s="194"/>
      <c r="AE19" s="194"/>
      <c r="AF19" s="194"/>
      <c r="AG19" s="48"/>
      <c r="AH19" s="48"/>
      <c r="AI19" s="48"/>
      <c r="AJ19" s="48"/>
      <c r="AK19" s="194"/>
      <c r="AL19" s="194"/>
      <c r="AM19" s="194"/>
      <c r="AN19" s="194"/>
      <c r="AO19" s="194"/>
      <c r="AP19" s="194"/>
      <c r="AQ19" s="194"/>
      <c r="AR19" s="194"/>
      <c r="AS19" s="194"/>
      <c r="AT19" s="194"/>
      <c r="AU19" s="194"/>
      <c r="AV19" s="194"/>
      <c r="AW19" s="194"/>
      <c r="AX19" s="194"/>
      <c r="AY19" s="194"/>
      <c r="AZ19" s="194"/>
      <c r="BA19" s="194"/>
      <c r="BB19" s="194"/>
    </row>
    <row r="20" spans="1:146" ht="9.6" customHeight="1">
      <c r="A20" s="3"/>
      <c r="B20" s="47" t="s">
        <v>45</v>
      </c>
      <c r="C20" s="47"/>
      <c r="D20" s="47"/>
      <c r="E20" s="47"/>
      <c r="F20" s="47"/>
      <c r="G20" s="47"/>
      <c r="H20" s="47"/>
      <c r="I20" s="47"/>
      <c r="J20" s="47"/>
      <c r="K20" s="53" t="s">
        <v>52</v>
      </c>
      <c r="L20" s="54"/>
      <c r="M20" s="5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6"/>
    </row>
    <row r="21" spans="1:146" ht="9.6" customHeight="1">
      <c r="A21" s="3"/>
      <c r="B21" s="47"/>
      <c r="C21" s="47"/>
      <c r="D21" s="47"/>
      <c r="E21" s="47"/>
      <c r="F21" s="47"/>
      <c r="G21" s="47"/>
      <c r="H21" s="47"/>
      <c r="I21" s="47"/>
      <c r="J21" s="47"/>
      <c r="K21" s="56"/>
      <c r="L21" s="57"/>
      <c r="M21" s="58"/>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8"/>
    </row>
    <row r="22" spans="1:146" ht="9.6" customHeight="1">
      <c r="A22" s="3"/>
      <c r="B22" s="47"/>
      <c r="C22" s="47"/>
      <c r="D22" s="47"/>
      <c r="E22" s="47"/>
      <c r="F22" s="47"/>
      <c r="G22" s="47"/>
      <c r="H22" s="47"/>
      <c r="I22" s="47"/>
      <c r="J22" s="47"/>
      <c r="K22" s="59"/>
      <c r="L22" s="60"/>
      <c r="M22" s="61"/>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40"/>
    </row>
    <row r="23" spans="1:146" ht="9.6" customHeight="1">
      <c r="A23" s="3"/>
      <c r="B23" s="47"/>
      <c r="C23" s="47"/>
      <c r="D23" s="47"/>
      <c r="E23" s="47"/>
      <c r="F23" s="47"/>
      <c r="G23" s="47"/>
      <c r="H23" s="47"/>
      <c r="I23" s="47"/>
      <c r="J23" s="47"/>
      <c r="K23" s="195"/>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7"/>
    </row>
    <row r="24" spans="1:146" ht="9.6" customHeight="1">
      <c r="A24" s="3"/>
      <c r="B24" s="47"/>
      <c r="C24" s="47"/>
      <c r="D24" s="47"/>
      <c r="E24" s="47"/>
      <c r="F24" s="47"/>
      <c r="G24" s="47"/>
      <c r="H24" s="47"/>
      <c r="I24" s="47"/>
      <c r="J24" s="47"/>
      <c r="K24" s="198"/>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200"/>
    </row>
    <row r="25" spans="1:146" ht="9.6" customHeight="1">
      <c r="A25" s="3"/>
      <c r="B25" s="47"/>
      <c r="C25" s="47"/>
      <c r="D25" s="47"/>
      <c r="E25" s="47"/>
      <c r="F25" s="47"/>
      <c r="G25" s="47"/>
      <c r="H25" s="47"/>
      <c r="I25" s="47"/>
      <c r="J25" s="47"/>
      <c r="K25" s="198"/>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200"/>
    </row>
    <row r="26" spans="1:146" ht="9.6" customHeight="1">
      <c r="A26" s="3"/>
      <c r="B26" s="47"/>
      <c r="C26" s="47"/>
      <c r="D26" s="47"/>
      <c r="E26" s="47"/>
      <c r="F26" s="47"/>
      <c r="G26" s="47"/>
      <c r="H26" s="47"/>
      <c r="I26" s="47"/>
      <c r="J26" s="47"/>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3"/>
    </row>
    <row r="27" spans="1:146" ht="9.6" customHeight="1">
      <c r="A27" s="3"/>
      <c r="B27" s="47"/>
      <c r="C27" s="47"/>
      <c r="D27" s="47"/>
      <c r="E27" s="47"/>
      <c r="F27" s="47"/>
      <c r="G27" s="47"/>
      <c r="H27" s="47"/>
      <c r="I27" s="47"/>
      <c r="J27" s="47"/>
      <c r="K27" s="77" t="s">
        <v>48</v>
      </c>
      <c r="L27" s="78"/>
      <c r="M27" s="78"/>
      <c r="N27" s="78"/>
      <c r="O27" s="242"/>
      <c r="P27" s="196"/>
      <c r="Q27" s="196"/>
      <c r="R27" s="196"/>
      <c r="S27" s="196"/>
      <c r="T27" s="196"/>
      <c r="U27" s="196"/>
      <c r="V27" s="196"/>
      <c r="W27" s="196"/>
      <c r="X27" s="196"/>
      <c r="Y27" s="196"/>
      <c r="Z27" s="196"/>
      <c r="AA27" s="196"/>
      <c r="AB27" s="196"/>
      <c r="AC27" s="196"/>
      <c r="AD27" s="196"/>
      <c r="AE27" s="196"/>
      <c r="AF27" s="196"/>
      <c r="AG27" s="87" t="s">
        <v>49</v>
      </c>
      <c r="AH27" s="78"/>
      <c r="AI27" s="78"/>
      <c r="AJ27" s="78"/>
      <c r="AK27" s="242"/>
      <c r="AL27" s="196"/>
      <c r="AM27" s="196"/>
      <c r="AN27" s="196"/>
      <c r="AO27" s="196"/>
      <c r="AP27" s="196"/>
      <c r="AQ27" s="196"/>
      <c r="AR27" s="196"/>
      <c r="AS27" s="196"/>
      <c r="AT27" s="196"/>
      <c r="AU27" s="196"/>
      <c r="AV27" s="196"/>
      <c r="AW27" s="196"/>
      <c r="AX27" s="196"/>
      <c r="AY27" s="196"/>
      <c r="AZ27" s="196"/>
      <c r="BA27" s="196"/>
      <c r="BB27" s="197"/>
    </row>
    <row r="28" spans="1:146" ht="9.6" customHeight="1">
      <c r="A28" s="3"/>
      <c r="B28" s="47"/>
      <c r="C28" s="47"/>
      <c r="D28" s="47"/>
      <c r="E28" s="47"/>
      <c r="F28" s="47"/>
      <c r="G28" s="47"/>
      <c r="H28" s="47"/>
      <c r="I28" s="47"/>
      <c r="J28" s="47"/>
      <c r="K28" s="79"/>
      <c r="L28" s="80"/>
      <c r="M28" s="80"/>
      <c r="N28" s="80"/>
      <c r="O28" s="243"/>
      <c r="P28" s="199"/>
      <c r="Q28" s="199"/>
      <c r="R28" s="199"/>
      <c r="S28" s="199"/>
      <c r="T28" s="199"/>
      <c r="U28" s="199"/>
      <c r="V28" s="199"/>
      <c r="W28" s="199"/>
      <c r="X28" s="199"/>
      <c r="Y28" s="199"/>
      <c r="Z28" s="199"/>
      <c r="AA28" s="199"/>
      <c r="AB28" s="199"/>
      <c r="AC28" s="199"/>
      <c r="AD28" s="199"/>
      <c r="AE28" s="199"/>
      <c r="AF28" s="199"/>
      <c r="AG28" s="88"/>
      <c r="AH28" s="80"/>
      <c r="AI28" s="80"/>
      <c r="AJ28" s="80"/>
      <c r="AK28" s="243"/>
      <c r="AL28" s="199"/>
      <c r="AM28" s="199"/>
      <c r="AN28" s="199"/>
      <c r="AO28" s="199"/>
      <c r="AP28" s="199"/>
      <c r="AQ28" s="199"/>
      <c r="AR28" s="199"/>
      <c r="AS28" s="199"/>
      <c r="AT28" s="199"/>
      <c r="AU28" s="199"/>
      <c r="AV28" s="199"/>
      <c r="AW28" s="199"/>
      <c r="AX28" s="199"/>
      <c r="AY28" s="199"/>
      <c r="AZ28" s="199"/>
      <c r="BA28" s="199"/>
      <c r="BB28" s="200"/>
    </row>
    <row r="29" spans="1:146" ht="9.6" customHeight="1">
      <c r="A29" s="3"/>
      <c r="B29" s="47"/>
      <c r="C29" s="47"/>
      <c r="D29" s="47"/>
      <c r="E29" s="47"/>
      <c r="F29" s="47"/>
      <c r="G29" s="47"/>
      <c r="H29" s="47"/>
      <c r="I29" s="47"/>
      <c r="J29" s="47"/>
      <c r="K29" s="81"/>
      <c r="L29" s="82"/>
      <c r="M29" s="82"/>
      <c r="N29" s="82"/>
      <c r="O29" s="244"/>
      <c r="P29" s="245"/>
      <c r="Q29" s="245"/>
      <c r="R29" s="245"/>
      <c r="S29" s="245"/>
      <c r="T29" s="245"/>
      <c r="U29" s="245"/>
      <c r="V29" s="245"/>
      <c r="W29" s="245"/>
      <c r="X29" s="245"/>
      <c r="Y29" s="245"/>
      <c r="Z29" s="245"/>
      <c r="AA29" s="245"/>
      <c r="AB29" s="245"/>
      <c r="AC29" s="245"/>
      <c r="AD29" s="245"/>
      <c r="AE29" s="245"/>
      <c r="AF29" s="245"/>
      <c r="AG29" s="89"/>
      <c r="AH29" s="82"/>
      <c r="AI29" s="82"/>
      <c r="AJ29" s="82"/>
      <c r="AK29" s="244"/>
      <c r="AL29" s="245"/>
      <c r="AM29" s="245"/>
      <c r="AN29" s="245"/>
      <c r="AO29" s="245"/>
      <c r="AP29" s="245"/>
      <c r="AQ29" s="245"/>
      <c r="AR29" s="245"/>
      <c r="AS29" s="245"/>
      <c r="AT29" s="245"/>
      <c r="AU29" s="245"/>
      <c r="AV29" s="245"/>
      <c r="AW29" s="245"/>
      <c r="AX29" s="245"/>
      <c r="AY29" s="245"/>
      <c r="AZ29" s="245"/>
      <c r="BA29" s="245"/>
      <c r="BB29" s="246"/>
    </row>
    <row r="30" spans="1:146" ht="39" customHeight="1">
      <c r="A30" s="3"/>
      <c r="B30" s="91" t="s">
        <v>62</v>
      </c>
      <c r="C30" s="92"/>
      <c r="D30" s="92"/>
      <c r="E30" s="92"/>
      <c r="F30" s="92"/>
      <c r="G30" s="92"/>
      <c r="H30" s="92"/>
      <c r="I30" s="92"/>
      <c r="J30" s="93"/>
      <c r="K30" s="190"/>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2"/>
    </row>
    <row r="31" spans="1:146" ht="39" customHeight="1">
      <c r="A31" s="3"/>
      <c r="B31" s="91" t="s">
        <v>97</v>
      </c>
      <c r="C31" s="92"/>
      <c r="D31" s="92"/>
      <c r="E31" s="92"/>
      <c r="F31" s="92"/>
      <c r="G31" s="92"/>
      <c r="H31" s="92"/>
      <c r="I31" s="92"/>
      <c r="J31" s="93"/>
      <c r="K31" s="190"/>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2"/>
    </row>
    <row r="32" spans="1:146" ht="10.9" customHeight="1">
      <c r="A32" s="3"/>
      <c r="B32" s="100" t="s">
        <v>96</v>
      </c>
      <c r="C32" s="101"/>
      <c r="D32" s="101"/>
      <c r="E32" s="101"/>
      <c r="F32" s="101"/>
      <c r="G32" s="101"/>
      <c r="H32" s="101"/>
      <c r="I32" s="101"/>
      <c r="J32" s="102"/>
      <c r="K32" s="109" t="s">
        <v>57</v>
      </c>
      <c r="L32" s="110"/>
      <c r="M32" s="219"/>
      <c r="N32" s="220"/>
      <c r="O32" s="220"/>
      <c r="P32" s="220"/>
      <c r="Q32" s="220"/>
      <c r="R32" s="220"/>
      <c r="S32" s="220"/>
      <c r="T32" s="220"/>
      <c r="U32" s="220"/>
      <c r="V32" s="221"/>
      <c r="W32" s="109" t="s">
        <v>58</v>
      </c>
      <c r="X32" s="124"/>
      <c r="Y32" s="228"/>
      <c r="Z32" s="228"/>
      <c r="AA32" s="228"/>
      <c r="AB32" s="228"/>
      <c r="AC32" s="228"/>
      <c r="AD32" s="228"/>
      <c r="AE32" s="228"/>
      <c r="AF32" s="228"/>
      <c r="AG32" s="228"/>
      <c r="AH32" s="229"/>
      <c r="AI32" s="172" t="s">
        <v>60</v>
      </c>
      <c r="AJ32" s="173"/>
      <c r="AK32" s="173"/>
      <c r="AL32" s="173"/>
      <c r="AM32" s="173"/>
      <c r="AN32" s="174"/>
      <c r="AO32" s="133" t="s">
        <v>42</v>
      </c>
      <c r="AP32" s="134"/>
      <c r="AQ32" s="134"/>
      <c r="AR32" s="134"/>
      <c r="AS32" s="134"/>
      <c r="AT32" s="210"/>
      <c r="AU32" s="211"/>
      <c r="AV32" s="211"/>
      <c r="AW32" s="211"/>
      <c r="AX32" s="211"/>
      <c r="AY32" s="211"/>
      <c r="AZ32" s="211"/>
      <c r="BA32" s="211"/>
      <c r="BB32" s="212"/>
      <c r="EO32" s="2" t="b">
        <v>0</v>
      </c>
      <c r="EP32" s="2" t="b">
        <v>0</v>
      </c>
    </row>
    <row r="33" spans="1:54" ht="10.9" customHeight="1">
      <c r="A33" s="3"/>
      <c r="B33" s="103"/>
      <c r="C33" s="104"/>
      <c r="D33" s="104"/>
      <c r="E33" s="104"/>
      <c r="F33" s="104"/>
      <c r="G33" s="104"/>
      <c r="H33" s="104"/>
      <c r="I33" s="104"/>
      <c r="J33" s="105"/>
      <c r="K33" s="111"/>
      <c r="L33" s="112"/>
      <c r="M33" s="222"/>
      <c r="N33" s="223"/>
      <c r="O33" s="223"/>
      <c r="P33" s="223"/>
      <c r="Q33" s="223"/>
      <c r="R33" s="223"/>
      <c r="S33" s="223"/>
      <c r="T33" s="223"/>
      <c r="U33" s="223"/>
      <c r="V33" s="224"/>
      <c r="W33" s="111"/>
      <c r="X33" s="125"/>
      <c r="Y33" s="230"/>
      <c r="Z33" s="230"/>
      <c r="AA33" s="230"/>
      <c r="AB33" s="230"/>
      <c r="AC33" s="230"/>
      <c r="AD33" s="230"/>
      <c r="AE33" s="230"/>
      <c r="AF33" s="230"/>
      <c r="AG33" s="230"/>
      <c r="AH33" s="231"/>
      <c r="AI33" s="175"/>
      <c r="AJ33" s="176"/>
      <c r="AK33" s="176"/>
      <c r="AL33" s="176"/>
      <c r="AM33" s="176"/>
      <c r="AN33" s="177"/>
      <c r="AO33" s="135"/>
      <c r="AP33" s="136"/>
      <c r="AQ33" s="136"/>
      <c r="AR33" s="136"/>
      <c r="AS33" s="136"/>
      <c r="AT33" s="213"/>
      <c r="AU33" s="214"/>
      <c r="AV33" s="214"/>
      <c r="AW33" s="214"/>
      <c r="AX33" s="214"/>
      <c r="AY33" s="214"/>
      <c r="AZ33" s="214"/>
      <c r="BA33" s="214"/>
      <c r="BB33" s="215"/>
    </row>
    <row r="34" spans="1:54" ht="10.9" customHeight="1">
      <c r="A34" s="3"/>
      <c r="B34" s="103"/>
      <c r="C34" s="104"/>
      <c r="D34" s="104"/>
      <c r="E34" s="104"/>
      <c r="F34" s="104"/>
      <c r="G34" s="104"/>
      <c r="H34" s="104"/>
      <c r="I34" s="104"/>
      <c r="J34" s="105"/>
      <c r="K34" s="111"/>
      <c r="L34" s="112"/>
      <c r="M34" s="222"/>
      <c r="N34" s="223"/>
      <c r="O34" s="223"/>
      <c r="P34" s="223"/>
      <c r="Q34" s="223"/>
      <c r="R34" s="223"/>
      <c r="S34" s="223"/>
      <c r="T34" s="223"/>
      <c r="U34" s="223"/>
      <c r="V34" s="224"/>
      <c r="W34" s="111"/>
      <c r="X34" s="125"/>
      <c r="Y34" s="230"/>
      <c r="Z34" s="230"/>
      <c r="AA34" s="230"/>
      <c r="AB34" s="230"/>
      <c r="AC34" s="230"/>
      <c r="AD34" s="230"/>
      <c r="AE34" s="230"/>
      <c r="AF34" s="230"/>
      <c r="AG34" s="230"/>
      <c r="AH34" s="231"/>
      <c r="AI34" s="175"/>
      <c r="AJ34" s="176"/>
      <c r="AK34" s="176"/>
      <c r="AL34" s="176"/>
      <c r="AM34" s="176"/>
      <c r="AN34" s="177"/>
      <c r="AO34" s="135"/>
      <c r="AP34" s="136"/>
      <c r="AQ34" s="136"/>
      <c r="AR34" s="136"/>
      <c r="AS34" s="136"/>
      <c r="AT34" s="213"/>
      <c r="AU34" s="214"/>
      <c r="AV34" s="214"/>
      <c r="AW34" s="214"/>
      <c r="AX34" s="214"/>
      <c r="AY34" s="214"/>
      <c r="AZ34" s="214"/>
      <c r="BA34" s="214"/>
      <c r="BB34" s="215"/>
    </row>
    <row r="35" spans="1:54" ht="10.9" customHeight="1">
      <c r="A35" s="3"/>
      <c r="B35" s="103"/>
      <c r="C35" s="104"/>
      <c r="D35" s="104"/>
      <c r="E35" s="104"/>
      <c r="F35" s="104"/>
      <c r="G35" s="104"/>
      <c r="H35" s="104"/>
      <c r="I35" s="104"/>
      <c r="J35" s="105"/>
      <c r="K35" s="113"/>
      <c r="L35" s="114"/>
      <c r="M35" s="225"/>
      <c r="N35" s="226"/>
      <c r="O35" s="226"/>
      <c r="P35" s="226"/>
      <c r="Q35" s="226"/>
      <c r="R35" s="226"/>
      <c r="S35" s="226"/>
      <c r="T35" s="226"/>
      <c r="U35" s="226"/>
      <c r="V35" s="227"/>
      <c r="W35" s="113"/>
      <c r="X35" s="126"/>
      <c r="Y35" s="232"/>
      <c r="Z35" s="232"/>
      <c r="AA35" s="232"/>
      <c r="AB35" s="232"/>
      <c r="AC35" s="232"/>
      <c r="AD35" s="232"/>
      <c r="AE35" s="232"/>
      <c r="AF35" s="232"/>
      <c r="AG35" s="232"/>
      <c r="AH35" s="233"/>
      <c r="AI35" s="178"/>
      <c r="AJ35" s="179"/>
      <c r="AK35" s="179"/>
      <c r="AL35" s="179"/>
      <c r="AM35" s="179"/>
      <c r="AN35" s="180"/>
      <c r="AO35" s="137"/>
      <c r="AP35" s="138"/>
      <c r="AQ35" s="138"/>
      <c r="AR35" s="138"/>
      <c r="AS35" s="138"/>
      <c r="AT35" s="216"/>
      <c r="AU35" s="217"/>
      <c r="AV35" s="217"/>
      <c r="AW35" s="217"/>
      <c r="AX35" s="217"/>
      <c r="AY35" s="217"/>
      <c r="AZ35" s="217"/>
      <c r="BA35" s="217"/>
      <c r="BB35" s="218"/>
    </row>
    <row r="36" spans="1:54" ht="12" customHeight="1">
      <c r="A36" s="3"/>
      <c r="B36" s="103"/>
      <c r="C36" s="104"/>
      <c r="D36" s="104"/>
      <c r="E36" s="104"/>
      <c r="F36" s="104"/>
      <c r="G36" s="104"/>
      <c r="H36" s="104"/>
      <c r="I36" s="104"/>
      <c r="J36" s="105"/>
      <c r="K36" s="148" t="s">
        <v>46</v>
      </c>
      <c r="L36" s="149"/>
      <c r="M36" s="149"/>
      <c r="N36" s="149"/>
      <c r="O36" s="149"/>
      <c r="P36" s="149"/>
      <c r="Q36" s="150"/>
      <c r="R36" s="204"/>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6"/>
    </row>
    <row r="37" spans="1:54" ht="12" customHeight="1">
      <c r="A37" s="3"/>
      <c r="B37" s="103"/>
      <c r="C37" s="104"/>
      <c r="D37" s="104"/>
      <c r="E37" s="104"/>
      <c r="F37" s="104"/>
      <c r="G37" s="104"/>
      <c r="H37" s="104"/>
      <c r="I37" s="104"/>
      <c r="J37" s="105"/>
      <c r="K37" s="151"/>
      <c r="L37" s="152"/>
      <c r="M37" s="152"/>
      <c r="N37" s="152"/>
      <c r="O37" s="152"/>
      <c r="P37" s="152"/>
      <c r="Q37" s="153"/>
      <c r="R37" s="207"/>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9"/>
    </row>
    <row r="38" spans="1:54" ht="9.6" customHeight="1">
      <c r="A38" s="3"/>
      <c r="B38" s="103"/>
      <c r="C38" s="104"/>
      <c r="D38" s="104"/>
      <c r="E38" s="104"/>
      <c r="F38" s="104"/>
      <c r="G38" s="104"/>
      <c r="H38" s="104"/>
      <c r="I38" s="104"/>
      <c r="J38" s="105"/>
      <c r="K38" s="148" t="s">
        <v>47</v>
      </c>
      <c r="L38" s="149"/>
      <c r="M38" s="149"/>
      <c r="N38" s="149"/>
      <c r="O38" s="149"/>
      <c r="P38" s="149"/>
      <c r="Q38" s="150"/>
      <c r="R38" s="181"/>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3"/>
    </row>
    <row r="39" spans="1:54" ht="9.6" customHeight="1">
      <c r="A39" s="3"/>
      <c r="B39" s="103"/>
      <c r="C39" s="104"/>
      <c r="D39" s="104"/>
      <c r="E39" s="104"/>
      <c r="F39" s="104"/>
      <c r="G39" s="104"/>
      <c r="H39" s="104"/>
      <c r="I39" s="104"/>
      <c r="J39" s="105"/>
      <c r="K39" s="160"/>
      <c r="L39" s="161"/>
      <c r="M39" s="161"/>
      <c r="N39" s="161"/>
      <c r="O39" s="161"/>
      <c r="P39" s="161"/>
      <c r="Q39" s="162"/>
      <c r="R39" s="184"/>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6"/>
    </row>
    <row r="40" spans="1:54" ht="9.6" customHeight="1">
      <c r="A40" s="3"/>
      <c r="B40" s="103"/>
      <c r="C40" s="104"/>
      <c r="D40" s="104"/>
      <c r="E40" s="104"/>
      <c r="F40" s="104"/>
      <c r="G40" s="104"/>
      <c r="H40" s="104"/>
      <c r="I40" s="104"/>
      <c r="J40" s="105"/>
      <c r="K40" s="160"/>
      <c r="L40" s="161"/>
      <c r="M40" s="161"/>
      <c r="N40" s="161"/>
      <c r="O40" s="161"/>
      <c r="P40" s="161"/>
      <c r="Q40" s="162"/>
      <c r="R40" s="184"/>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6"/>
    </row>
    <row r="41" spans="1:54" ht="9.6" customHeight="1">
      <c r="A41" s="3"/>
      <c r="B41" s="106"/>
      <c r="C41" s="107"/>
      <c r="D41" s="107"/>
      <c r="E41" s="107"/>
      <c r="F41" s="107"/>
      <c r="G41" s="107"/>
      <c r="H41" s="107"/>
      <c r="I41" s="107"/>
      <c r="J41" s="108"/>
      <c r="K41" s="151"/>
      <c r="L41" s="152"/>
      <c r="M41" s="152"/>
      <c r="N41" s="152"/>
      <c r="O41" s="152"/>
      <c r="P41" s="152"/>
      <c r="Q41" s="153"/>
      <c r="R41" s="187"/>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9"/>
    </row>
    <row r="42" spans="1:54" ht="9.6"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row>
    <row r="43" spans="1:54" ht="9.6"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row>
    <row r="44" spans="1:54" ht="9.6"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row>
    <row r="45" spans="1:54" ht="9.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row>
    <row r="46" spans="1:54" ht="9.6"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row>
    <row r="47" spans="1:54" ht="9.6"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row>
    <row r="48" spans="1:54" ht="9.6"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row>
    <row r="49" spans="1:54" ht="9.6"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row>
    <row r="50" spans="1:54" ht="9.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row>
    <row r="51" spans="1:54" ht="9.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row>
    <row r="52" spans="1:54" ht="9.6"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row>
    <row r="53" spans="1:54" ht="9.6"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row>
    <row r="54" spans="1:54" ht="9.6"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row>
    <row r="55" spans="1:54" ht="9.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row>
    <row r="56" spans="1:54" ht="9.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row>
    <row r="57" spans="1:54" ht="9.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row>
    <row r="58" spans="1:54" ht="9.6"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row>
    <row r="59" spans="1:54" ht="9.6"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row>
    <row r="60" spans="1:54" ht="9.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row>
    <row r="61" spans="1:54" ht="9.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row>
    <row r="62" spans="1:54" ht="9.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row>
  </sheetData>
  <sheetProtection algorithmName="SHA-512" hashValue="QIo1de6SwMMrYIXVDXe0FDoMg8V36+S0biv2EzW+K04Z3wgABQV3b0zqUwQihdptNH9FgJ9E4t3I2H3J2OkdBQ==" saltValue="g9dJtk2qsWn8NY1QtQcwPw==" spinCount="100000" sheet="1" objects="1" scenarios="1"/>
  <mergeCells count="40">
    <mergeCell ref="K20:M22"/>
    <mergeCell ref="B30:J30"/>
    <mergeCell ref="B20:J29"/>
    <mergeCell ref="AU8:AV9"/>
    <mergeCell ref="AS8:AT9"/>
    <mergeCell ref="AK8:AR9"/>
    <mergeCell ref="N20:BB22"/>
    <mergeCell ref="K10:O11"/>
    <mergeCell ref="P10:BB11"/>
    <mergeCell ref="K30:BB30"/>
    <mergeCell ref="BA8:BB9"/>
    <mergeCell ref="AY8:AZ9"/>
    <mergeCell ref="AW8:AX9"/>
    <mergeCell ref="O27:AF29"/>
    <mergeCell ref="AK27:BB29"/>
    <mergeCell ref="K38:Q41"/>
    <mergeCell ref="R36:BB37"/>
    <mergeCell ref="W32:X35"/>
    <mergeCell ref="AT32:BB35"/>
    <mergeCell ref="AO32:AS35"/>
    <mergeCell ref="AI32:AN35"/>
    <mergeCell ref="K32:L35"/>
    <mergeCell ref="M32:V35"/>
    <mergeCell ref="Y32:AH35"/>
    <mergeCell ref="B1:BB6"/>
    <mergeCell ref="R38:BB41"/>
    <mergeCell ref="K31:BB31"/>
    <mergeCell ref="B31:J31"/>
    <mergeCell ref="B16:J19"/>
    <mergeCell ref="K12:BB15"/>
    <mergeCell ref="B10:J15"/>
    <mergeCell ref="K16:N19"/>
    <mergeCell ref="AG16:AJ19"/>
    <mergeCell ref="O16:AF19"/>
    <mergeCell ref="AK16:BB19"/>
    <mergeCell ref="B32:J41"/>
    <mergeCell ref="K23:BB26"/>
    <mergeCell ref="K27:N29"/>
    <mergeCell ref="AG27:AJ29"/>
    <mergeCell ref="K36:Q37"/>
  </mergeCells>
  <phoneticPr fontId="2"/>
  <conditionalFormatting sqref="K30:K31">
    <cfRule type="cellIs" dxfId="31" priority="3" operator="equal">
      <formula>""</formula>
    </cfRule>
  </conditionalFormatting>
  <conditionalFormatting sqref="AI32:AN35">
    <cfRule type="expression" dxfId="30" priority="7">
      <formula>OR(EO32=TRUE,EP32=TRUE)</formula>
    </cfRule>
  </conditionalFormatting>
  <conditionalFormatting sqref="AK8:AR9 AU8:AV9 AY8:AZ9 P10:BB11 K12:BB15 O16:AF19 AK16:BB19 N20:BB22 K23:BB26 O27:AF29 AK27:BB29 M32 W32:Y32 AT32:BB35 W33:X35 R36:BB41">
    <cfRule type="cellIs" dxfId="29" priority="6" operator="equal">
      <formula>""</formula>
    </cfRule>
  </conditionalFormatting>
  <printOptions horizontalCentered="1"/>
  <pageMargins left="0.31496062992125984" right="0"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97" r:id="rId4" name="Check Box 33">
              <controlPr defaultSize="0" autoFill="0" autoLine="0" autoPict="0">
                <anchor moveWithCells="1">
                  <from>
                    <xdr:col>34</xdr:col>
                    <xdr:colOff>28575</xdr:colOff>
                    <xdr:row>31</xdr:row>
                    <xdr:rowOff>28575</xdr:rowOff>
                  </from>
                  <to>
                    <xdr:col>36</xdr:col>
                    <xdr:colOff>28575</xdr:colOff>
                    <xdr:row>33</xdr:row>
                    <xdr:rowOff>0</xdr:rowOff>
                  </to>
                </anchor>
              </controlPr>
            </control>
          </mc:Choice>
        </mc:AlternateContent>
        <mc:AlternateContent xmlns:mc="http://schemas.openxmlformats.org/markup-compatibility/2006">
          <mc:Choice Requires="x14">
            <control shapeId="11298" r:id="rId5" name="Check Box 34">
              <controlPr defaultSize="0" autoFill="0" autoLine="0" autoPict="0">
                <anchor moveWithCells="1">
                  <from>
                    <xdr:col>34</xdr:col>
                    <xdr:colOff>28575</xdr:colOff>
                    <xdr:row>32</xdr:row>
                    <xdr:rowOff>95250</xdr:rowOff>
                  </from>
                  <to>
                    <xdr:col>36</xdr:col>
                    <xdr:colOff>28575</xdr:colOff>
                    <xdr:row>34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5384F-2216-458D-ADBD-6D6F20682A82}">
  <sheetPr codeName="Sheet16">
    <tabColor rgb="FFFFFF00"/>
    <pageSetUpPr fitToPage="1"/>
  </sheetPr>
  <dimension ref="A1:EZ103"/>
  <sheetViews>
    <sheetView showZeros="0" view="pageBreakPreview" topLeftCell="K1" zoomScale="85" zoomScaleNormal="85" zoomScaleSheetLayoutView="85" workbookViewId="0">
      <selection activeCell="CF104" sqref="CF104"/>
    </sheetView>
  </sheetViews>
  <sheetFormatPr defaultColWidth="8.75" defaultRowHeight="13.5"/>
  <cols>
    <col min="1" max="1" width="5" style="1" customWidth="1"/>
    <col min="2" max="5" width="1.625" style="1" customWidth="1"/>
    <col min="6" max="23" width="1.75" style="1" customWidth="1"/>
    <col min="24" max="31" width="1.375" style="1" customWidth="1"/>
    <col min="32" max="156" width="1.75" style="1" customWidth="1"/>
    <col min="157" max="16384" width="8.75" style="1"/>
  </cols>
  <sheetData>
    <row r="1" spans="1:8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ht="7.9" customHeight="1">
      <c r="A2" s="3"/>
      <c r="B2" s="256" t="s">
        <v>89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3"/>
      <c r="AF2" s="3"/>
      <c r="AG2" s="3"/>
      <c r="AH2" s="3"/>
      <c r="AI2" s="3"/>
      <c r="AJ2" s="257">
        <v>2023</v>
      </c>
      <c r="AK2" s="257"/>
      <c r="AL2" s="257"/>
      <c r="AM2" s="257"/>
      <c r="AN2" s="257"/>
      <c r="AO2" s="257"/>
      <c r="AP2" s="257"/>
      <c r="AQ2" s="257"/>
      <c r="AR2" s="247" t="s">
        <v>32</v>
      </c>
      <c r="AS2" s="247"/>
      <c r="AT2" s="259">
        <v>8</v>
      </c>
      <c r="AU2" s="259"/>
      <c r="AV2" s="247" t="s">
        <v>31</v>
      </c>
      <c r="AW2" s="247"/>
      <c r="AX2" s="259">
        <v>15</v>
      </c>
      <c r="AY2" s="259"/>
      <c r="AZ2" s="247" t="s">
        <v>30</v>
      </c>
      <c r="BA2" s="247"/>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4" ht="7.9" customHeight="1">
      <c r="A3" s="3"/>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3"/>
      <c r="AD3" s="3"/>
      <c r="AE3" s="5"/>
      <c r="AF3" s="5"/>
      <c r="AG3" s="5"/>
      <c r="AH3" s="5"/>
      <c r="AI3" s="5"/>
      <c r="AJ3" s="258"/>
      <c r="AK3" s="258"/>
      <c r="AL3" s="258"/>
      <c r="AM3" s="258"/>
      <c r="AN3" s="258"/>
      <c r="AO3" s="258"/>
      <c r="AP3" s="258"/>
      <c r="AQ3" s="258"/>
      <c r="AR3" s="248"/>
      <c r="AS3" s="248"/>
      <c r="AT3" s="260"/>
      <c r="AU3" s="260"/>
      <c r="AV3" s="248"/>
      <c r="AW3" s="248"/>
      <c r="AX3" s="260"/>
      <c r="AY3" s="260"/>
      <c r="AZ3" s="248"/>
      <c r="BA3" s="248"/>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4" ht="9.6" customHeight="1">
      <c r="A4" s="3"/>
      <c r="B4" s="249" t="s">
        <v>94</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250" t="s">
        <v>14</v>
      </c>
      <c r="AF4" s="250"/>
      <c r="AG4" s="250"/>
      <c r="AH4" s="250"/>
      <c r="AI4" s="250"/>
      <c r="AJ4" s="263" t="s">
        <v>140</v>
      </c>
      <c r="AK4" s="263"/>
      <c r="AL4" s="263"/>
      <c r="AM4" s="263"/>
      <c r="AN4" s="263"/>
      <c r="AO4" s="263"/>
      <c r="AP4" s="263"/>
      <c r="AQ4" s="263"/>
      <c r="AR4" s="263"/>
      <c r="AS4" s="250"/>
      <c r="AT4" s="250"/>
      <c r="AU4" s="250"/>
      <c r="AV4" s="250"/>
      <c r="AW4" s="250"/>
      <c r="AX4" s="250"/>
      <c r="AY4" s="250"/>
      <c r="AZ4" s="250"/>
      <c r="BA4" s="250"/>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9.6"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250"/>
      <c r="AF5" s="250"/>
      <c r="AG5" s="250"/>
      <c r="AH5" s="250"/>
      <c r="AI5" s="250"/>
      <c r="AJ5" s="263"/>
      <c r="AK5" s="263"/>
      <c r="AL5" s="263"/>
      <c r="AM5" s="263"/>
      <c r="AN5" s="263"/>
      <c r="AO5" s="263"/>
      <c r="AP5" s="263"/>
      <c r="AQ5" s="263"/>
      <c r="AR5" s="263"/>
      <c r="AS5" s="250"/>
      <c r="AT5" s="250"/>
      <c r="AU5" s="250"/>
      <c r="AV5" s="250"/>
      <c r="AW5" s="250"/>
      <c r="AX5" s="250"/>
      <c r="AY5" s="250"/>
      <c r="AZ5" s="250"/>
      <c r="BA5" s="250"/>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ht="8.4499999999999993" customHeight="1">
      <c r="A6" s="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8"/>
      <c r="AD6" s="3"/>
      <c r="AE6" s="251" t="s">
        <v>21</v>
      </c>
      <c r="AF6" s="251"/>
      <c r="AG6" s="251"/>
      <c r="AH6" s="251"/>
      <c r="AI6" s="251"/>
      <c r="AJ6" s="252"/>
      <c r="AK6" s="252"/>
      <c r="AL6" s="253"/>
      <c r="AM6" s="254"/>
      <c r="AN6" s="252"/>
      <c r="AO6" s="253"/>
      <c r="AP6" s="254"/>
      <c r="AQ6" s="252"/>
      <c r="AR6" s="252"/>
      <c r="AS6" s="252"/>
      <c r="AT6" s="252"/>
      <c r="AU6" s="253"/>
      <c r="AV6" s="254"/>
      <c r="AW6" s="252"/>
      <c r="AX6" s="255"/>
      <c r="AY6" s="261"/>
      <c r="AZ6" s="252"/>
      <c r="BA6" s="252"/>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8.4499999999999993" customHeight="1">
      <c r="A7" s="3"/>
      <c r="B7" s="262" t="s">
        <v>39</v>
      </c>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251"/>
      <c r="AF7" s="251"/>
      <c r="AG7" s="251"/>
      <c r="AH7" s="251"/>
      <c r="AI7" s="251"/>
      <c r="AJ7" s="252"/>
      <c r="AK7" s="252"/>
      <c r="AL7" s="253"/>
      <c r="AM7" s="254"/>
      <c r="AN7" s="252"/>
      <c r="AO7" s="253"/>
      <c r="AP7" s="254"/>
      <c r="AQ7" s="252"/>
      <c r="AR7" s="252"/>
      <c r="AS7" s="252"/>
      <c r="AT7" s="252"/>
      <c r="AU7" s="253"/>
      <c r="AV7" s="254"/>
      <c r="AW7" s="252"/>
      <c r="AX7" s="255"/>
      <c r="AY7" s="261"/>
      <c r="AZ7" s="252"/>
      <c r="BA7" s="252"/>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8.4499999999999993"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3"/>
      <c r="AE8" s="251" t="s">
        <v>15</v>
      </c>
      <c r="AF8" s="251"/>
      <c r="AG8" s="251"/>
      <c r="AH8" s="251"/>
      <c r="AI8" s="251"/>
      <c r="AJ8" s="252"/>
      <c r="AK8" s="252"/>
      <c r="AL8" s="253"/>
      <c r="AM8" s="254"/>
      <c r="AN8" s="252"/>
      <c r="AO8" s="253"/>
      <c r="AP8" s="254"/>
      <c r="AQ8" s="252"/>
      <c r="AR8" s="252"/>
      <c r="AS8" s="252"/>
      <c r="AT8" s="252"/>
      <c r="AU8" s="253"/>
      <c r="AV8" s="254"/>
      <c r="AW8" s="252"/>
      <c r="AX8" s="255"/>
      <c r="AY8" s="261"/>
      <c r="AZ8" s="252"/>
      <c r="BA8" s="252"/>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8.4499999999999993" customHeight="1">
      <c r="A9" s="3"/>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3"/>
      <c r="AD9" s="3"/>
      <c r="AE9" s="251"/>
      <c r="AF9" s="251"/>
      <c r="AG9" s="251"/>
      <c r="AH9" s="251"/>
      <c r="AI9" s="251"/>
      <c r="AJ9" s="252"/>
      <c r="AK9" s="252"/>
      <c r="AL9" s="253"/>
      <c r="AM9" s="254"/>
      <c r="AN9" s="252"/>
      <c r="AO9" s="253"/>
      <c r="AP9" s="254"/>
      <c r="AQ9" s="252"/>
      <c r="AR9" s="252"/>
      <c r="AS9" s="252"/>
      <c r="AT9" s="252"/>
      <c r="AU9" s="253"/>
      <c r="AV9" s="254"/>
      <c r="AW9" s="252"/>
      <c r="AX9" s="255"/>
      <c r="AY9" s="261"/>
      <c r="AZ9" s="252"/>
      <c r="BA9" s="252"/>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row>
    <row r="10" spans="1:84" ht="8.4499999999999993" customHeight="1">
      <c r="A10" s="3"/>
      <c r="B10" s="266" t="s">
        <v>40</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9"/>
      <c r="AD10" s="3"/>
      <c r="AE10" s="251" t="s">
        <v>18</v>
      </c>
      <c r="AF10" s="251"/>
      <c r="AG10" s="251"/>
      <c r="AH10" s="251"/>
      <c r="AI10" s="251"/>
      <c r="AJ10" s="252"/>
      <c r="AK10" s="252"/>
      <c r="AL10" s="255"/>
      <c r="AM10" s="261"/>
      <c r="AN10" s="252"/>
      <c r="AO10" s="253"/>
      <c r="AP10" s="254"/>
      <c r="AQ10" s="252"/>
      <c r="AR10" s="252"/>
      <c r="AS10" s="252"/>
      <c r="AT10" s="252"/>
      <c r="AU10" s="255"/>
      <c r="AV10" s="254"/>
      <c r="AW10" s="252"/>
      <c r="AX10" s="255"/>
      <c r="AY10" s="261"/>
      <c r="AZ10" s="252"/>
      <c r="BA10" s="252"/>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8.4499999999999993" customHeight="1">
      <c r="A11" s="3"/>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9"/>
      <c r="AD11" s="3"/>
      <c r="AE11" s="251"/>
      <c r="AF11" s="251"/>
      <c r="AG11" s="251"/>
      <c r="AH11" s="251"/>
      <c r="AI11" s="251"/>
      <c r="AJ11" s="252"/>
      <c r="AK11" s="252"/>
      <c r="AL11" s="255"/>
      <c r="AM11" s="261"/>
      <c r="AN11" s="252"/>
      <c r="AO11" s="253"/>
      <c r="AP11" s="254"/>
      <c r="AQ11" s="252"/>
      <c r="AR11" s="252"/>
      <c r="AS11" s="252"/>
      <c r="AT11" s="252"/>
      <c r="AU11" s="255"/>
      <c r="AV11" s="254"/>
      <c r="AW11" s="252"/>
      <c r="AX11" s="255"/>
      <c r="AY11" s="261"/>
      <c r="AZ11" s="252"/>
      <c r="BA11" s="252"/>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8.4499999999999993" customHeight="1">
      <c r="A12" s="3"/>
      <c r="B12" s="264" t="s">
        <v>23</v>
      </c>
      <c r="C12" s="264"/>
      <c r="D12" s="264"/>
      <c r="E12" s="264"/>
      <c r="F12" s="264"/>
      <c r="G12" s="265" t="s">
        <v>25</v>
      </c>
      <c r="H12" s="265"/>
      <c r="I12" s="265"/>
      <c r="J12" s="268">
        <f>AF72+AF78</f>
        <v>4825000</v>
      </c>
      <c r="K12" s="269"/>
      <c r="L12" s="269"/>
      <c r="M12" s="269"/>
      <c r="N12" s="269"/>
      <c r="O12" s="269"/>
      <c r="P12" s="269"/>
      <c r="Q12" s="269"/>
      <c r="R12" s="269"/>
      <c r="S12" s="269"/>
      <c r="T12" s="269"/>
      <c r="U12" s="269"/>
      <c r="V12" s="269"/>
      <c r="W12" s="269"/>
      <c r="X12" s="274"/>
      <c r="Y12" s="274"/>
      <c r="Z12" s="274"/>
      <c r="AA12" s="274"/>
      <c r="AB12" s="275"/>
      <c r="AC12" s="10"/>
      <c r="AD12" s="4"/>
      <c r="AE12" s="251" t="s">
        <v>16</v>
      </c>
      <c r="AF12" s="251"/>
      <c r="AG12" s="251"/>
      <c r="AH12" s="251"/>
      <c r="AI12" s="251"/>
      <c r="AJ12" s="252"/>
      <c r="AK12" s="252"/>
      <c r="AL12" s="253"/>
      <c r="AM12" s="254"/>
      <c r="AN12" s="252"/>
      <c r="AO12" s="253"/>
      <c r="AP12" s="254"/>
      <c r="AQ12" s="252"/>
      <c r="AR12" s="252"/>
      <c r="AS12" s="252"/>
      <c r="AT12" s="252"/>
      <c r="AU12" s="255"/>
      <c r="AV12" s="254"/>
      <c r="AW12" s="252"/>
      <c r="AX12" s="255"/>
      <c r="AY12" s="261"/>
      <c r="AZ12" s="252"/>
      <c r="BA12" s="252"/>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ht="8.4499999999999993" customHeight="1">
      <c r="A13" s="3"/>
      <c r="B13" s="264"/>
      <c r="C13" s="264"/>
      <c r="D13" s="264"/>
      <c r="E13" s="264"/>
      <c r="F13" s="264"/>
      <c r="G13" s="265"/>
      <c r="H13" s="265"/>
      <c r="I13" s="265"/>
      <c r="J13" s="270"/>
      <c r="K13" s="271"/>
      <c r="L13" s="271"/>
      <c r="M13" s="271"/>
      <c r="N13" s="271"/>
      <c r="O13" s="271"/>
      <c r="P13" s="271"/>
      <c r="Q13" s="271"/>
      <c r="R13" s="271"/>
      <c r="S13" s="271"/>
      <c r="T13" s="271"/>
      <c r="U13" s="271"/>
      <c r="V13" s="271"/>
      <c r="W13" s="271"/>
      <c r="X13" s="276"/>
      <c r="Y13" s="276"/>
      <c r="Z13" s="276"/>
      <c r="AA13" s="276"/>
      <c r="AB13" s="277"/>
      <c r="AC13" s="10"/>
      <c r="AD13" s="4"/>
      <c r="AE13" s="251"/>
      <c r="AF13" s="251"/>
      <c r="AG13" s="251"/>
      <c r="AH13" s="251"/>
      <c r="AI13" s="251"/>
      <c r="AJ13" s="252"/>
      <c r="AK13" s="252"/>
      <c r="AL13" s="253"/>
      <c r="AM13" s="254"/>
      <c r="AN13" s="252"/>
      <c r="AO13" s="253"/>
      <c r="AP13" s="254"/>
      <c r="AQ13" s="252"/>
      <c r="AR13" s="252"/>
      <c r="AS13" s="252"/>
      <c r="AT13" s="252"/>
      <c r="AU13" s="255"/>
      <c r="AV13" s="254"/>
      <c r="AW13" s="252"/>
      <c r="AX13" s="255"/>
      <c r="AY13" s="261"/>
      <c r="AZ13" s="252"/>
      <c r="BA13" s="252"/>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8.4499999999999993" customHeight="1">
      <c r="A14" s="3"/>
      <c r="B14" s="264"/>
      <c r="C14" s="264"/>
      <c r="D14" s="264"/>
      <c r="E14" s="264"/>
      <c r="F14" s="264"/>
      <c r="G14" s="265"/>
      <c r="H14" s="265"/>
      <c r="I14" s="265"/>
      <c r="J14" s="272"/>
      <c r="K14" s="273"/>
      <c r="L14" s="273"/>
      <c r="M14" s="273"/>
      <c r="N14" s="273"/>
      <c r="O14" s="273"/>
      <c r="P14" s="273"/>
      <c r="Q14" s="273"/>
      <c r="R14" s="273"/>
      <c r="S14" s="273"/>
      <c r="T14" s="273"/>
      <c r="U14" s="273"/>
      <c r="V14" s="273"/>
      <c r="W14" s="273"/>
      <c r="X14" s="278"/>
      <c r="Y14" s="278"/>
      <c r="Z14" s="278"/>
      <c r="AA14" s="278"/>
      <c r="AB14" s="279"/>
      <c r="AC14" s="10"/>
      <c r="AD14" s="3"/>
      <c r="AE14" s="251" t="s">
        <v>22</v>
      </c>
      <c r="AF14" s="251"/>
      <c r="AG14" s="251"/>
      <c r="AH14" s="251"/>
      <c r="AI14" s="251"/>
      <c r="AJ14" s="252"/>
      <c r="AK14" s="252"/>
      <c r="AL14" s="253"/>
      <c r="AM14" s="254"/>
      <c r="AN14" s="252"/>
      <c r="AO14" s="253"/>
      <c r="AP14" s="254"/>
      <c r="AQ14" s="252"/>
      <c r="AR14" s="252"/>
      <c r="AS14" s="252"/>
      <c r="AT14" s="252"/>
      <c r="AU14" s="253"/>
      <c r="AV14" s="254"/>
      <c r="AW14" s="252"/>
      <c r="AX14" s="255"/>
      <c r="AY14" s="261"/>
      <c r="AZ14" s="252"/>
      <c r="BA14" s="252"/>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ht="8.4499999999999993" customHeight="1">
      <c r="A15" s="3"/>
      <c r="B15" s="264" t="s">
        <v>24</v>
      </c>
      <c r="C15" s="264"/>
      <c r="D15" s="264"/>
      <c r="E15" s="264"/>
      <c r="F15" s="264"/>
      <c r="G15" s="265" t="s">
        <v>25</v>
      </c>
      <c r="H15" s="265"/>
      <c r="I15" s="265"/>
      <c r="J15" s="268">
        <f>AF75</f>
        <v>386000</v>
      </c>
      <c r="K15" s="269"/>
      <c r="L15" s="269"/>
      <c r="M15" s="269"/>
      <c r="N15" s="269"/>
      <c r="O15" s="269"/>
      <c r="P15" s="269"/>
      <c r="Q15" s="269"/>
      <c r="R15" s="269"/>
      <c r="S15" s="269"/>
      <c r="T15" s="269"/>
      <c r="U15" s="269"/>
      <c r="V15" s="269"/>
      <c r="W15" s="269"/>
      <c r="X15" s="274"/>
      <c r="Y15" s="274"/>
      <c r="Z15" s="274"/>
      <c r="AA15" s="274"/>
      <c r="AB15" s="275"/>
      <c r="AC15" s="10"/>
      <c r="AD15" s="3"/>
      <c r="AE15" s="251"/>
      <c r="AF15" s="251"/>
      <c r="AG15" s="251"/>
      <c r="AH15" s="251"/>
      <c r="AI15" s="251"/>
      <c r="AJ15" s="252"/>
      <c r="AK15" s="252"/>
      <c r="AL15" s="253"/>
      <c r="AM15" s="254"/>
      <c r="AN15" s="252"/>
      <c r="AO15" s="253"/>
      <c r="AP15" s="254"/>
      <c r="AQ15" s="252"/>
      <c r="AR15" s="252"/>
      <c r="AS15" s="252"/>
      <c r="AT15" s="252"/>
      <c r="AU15" s="253"/>
      <c r="AV15" s="254"/>
      <c r="AW15" s="252"/>
      <c r="AX15" s="255"/>
      <c r="AY15" s="261"/>
      <c r="AZ15" s="252"/>
      <c r="BA15" s="252"/>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ht="8.4499999999999993" customHeight="1">
      <c r="A16" s="3"/>
      <c r="B16" s="264"/>
      <c r="C16" s="264"/>
      <c r="D16" s="264"/>
      <c r="E16" s="264"/>
      <c r="F16" s="264"/>
      <c r="G16" s="265"/>
      <c r="H16" s="265"/>
      <c r="I16" s="265"/>
      <c r="J16" s="270"/>
      <c r="K16" s="271"/>
      <c r="L16" s="271"/>
      <c r="M16" s="271"/>
      <c r="N16" s="271"/>
      <c r="O16" s="271"/>
      <c r="P16" s="271"/>
      <c r="Q16" s="271"/>
      <c r="R16" s="271"/>
      <c r="S16" s="271"/>
      <c r="T16" s="271"/>
      <c r="U16" s="271"/>
      <c r="V16" s="271"/>
      <c r="W16" s="271"/>
      <c r="X16" s="276"/>
      <c r="Y16" s="276"/>
      <c r="Z16" s="276"/>
      <c r="AA16" s="276"/>
      <c r="AB16" s="277"/>
      <c r="AC16" s="10"/>
      <c r="AD16" s="3"/>
      <c r="AE16" s="251" t="s">
        <v>17</v>
      </c>
      <c r="AF16" s="251"/>
      <c r="AG16" s="251"/>
      <c r="AH16" s="251"/>
      <c r="AI16" s="251"/>
      <c r="AJ16" s="252"/>
      <c r="AK16" s="252"/>
      <c r="AL16" s="255"/>
      <c r="AM16" s="261"/>
      <c r="AN16" s="252"/>
      <c r="AO16" s="253"/>
      <c r="AP16" s="254"/>
      <c r="AQ16" s="252"/>
      <c r="AR16" s="252"/>
      <c r="AS16" s="252"/>
      <c r="AT16" s="252"/>
      <c r="AU16" s="253"/>
      <c r="AV16" s="254"/>
      <c r="AW16" s="252"/>
      <c r="AX16" s="255"/>
      <c r="AY16" s="261"/>
      <c r="AZ16" s="252"/>
      <c r="BA16" s="252"/>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156" ht="8.4499999999999993" customHeight="1">
      <c r="A17" s="3"/>
      <c r="B17" s="264"/>
      <c r="C17" s="264"/>
      <c r="D17" s="264"/>
      <c r="E17" s="264"/>
      <c r="F17" s="264"/>
      <c r="G17" s="265"/>
      <c r="H17" s="265"/>
      <c r="I17" s="265"/>
      <c r="J17" s="272"/>
      <c r="K17" s="273"/>
      <c r="L17" s="273"/>
      <c r="M17" s="273"/>
      <c r="N17" s="273"/>
      <c r="O17" s="273"/>
      <c r="P17" s="273"/>
      <c r="Q17" s="273"/>
      <c r="R17" s="273"/>
      <c r="S17" s="273"/>
      <c r="T17" s="273"/>
      <c r="U17" s="273"/>
      <c r="V17" s="273"/>
      <c r="W17" s="273"/>
      <c r="X17" s="278"/>
      <c r="Y17" s="278"/>
      <c r="Z17" s="278"/>
      <c r="AA17" s="278"/>
      <c r="AB17" s="279"/>
      <c r="AC17" s="10"/>
      <c r="AD17" s="3"/>
      <c r="AE17" s="251"/>
      <c r="AF17" s="251"/>
      <c r="AG17" s="251"/>
      <c r="AH17" s="251"/>
      <c r="AI17" s="251"/>
      <c r="AJ17" s="252"/>
      <c r="AK17" s="252"/>
      <c r="AL17" s="255"/>
      <c r="AM17" s="261"/>
      <c r="AN17" s="252"/>
      <c r="AO17" s="253"/>
      <c r="AP17" s="254"/>
      <c r="AQ17" s="252"/>
      <c r="AR17" s="252"/>
      <c r="AS17" s="252"/>
      <c r="AT17" s="252"/>
      <c r="AU17" s="253"/>
      <c r="AV17" s="254"/>
      <c r="AW17" s="252"/>
      <c r="AX17" s="255"/>
      <c r="AY17" s="261"/>
      <c r="AZ17" s="252"/>
      <c r="BA17" s="252"/>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156" ht="6"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9"/>
      <c r="AF18" s="29"/>
      <c r="AG18" s="29"/>
      <c r="AH18" s="29"/>
      <c r="AI18" s="2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156" ht="8.4499999999999993" customHeight="1">
      <c r="A19" s="3"/>
      <c r="B19" s="266" t="s">
        <v>27</v>
      </c>
      <c r="C19" s="266"/>
      <c r="D19" s="266"/>
      <c r="E19" s="266"/>
      <c r="F19" s="266"/>
      <c r="G19" s="266"/>
      <c r="H19" s="266"/>
      <c r="I19" s="281" t="s">
        <v>29</v>
      </c>
      <c r="J19" s="282" t="s">
        <v>127</v>
      </c>
      <c r="K19" s="282"/>
      <c r="L19" s="282"/>
      <c r="M19" s="282"/>
      <c r="N19" s="282"/>
      <c r="O19" s="282"/>
      <c r="P19" s="282"/>
      <c r="Q19" s="282"/>
      <c r="R19" s="282"/>
      <c r="S19" s="282"/>
      <c r="T19" s="282"/>
      <c r="U19" s="282"/>
      <c r="V19" s="282"/>
      <c r="W19" s="282"/>
      <c r="X19" s="282"/>
      <c r="Y19" s="282"/>
      <c r="Z19" s="282"/>
      <c r="AA19" s="282"/>
      <c r="AB19" s="282"/>
      <c r="AC19" s="3"/>
      <c r="AD19" s="3"/>
      <c r="AE19" s="251" t="s">
        <v>19</v>
      </c>
      <c r="AF19" s="251"/>
      <c r="AG19" s="251"/>
      <c r="AH19" s="251"/>
      <c r="AI19" s="251"/>
      <c r="AJ19" s="252"/>
      <c r="AK19" s="252"/>
      <c r="AL19" s="253"/>
      <c r="AM19" s="254"/>
      <c r="AN19" s="252"/>
      <c r="AO19" s="253"/>
      <c r="AP19" s="254"/>
      <c r="AQ19" s="252"/>
      <c r="AR19" s="252"/>
      <c r="AS19" s="252"/>
      <c r="AT19" s="252"/>
      <c r="AU19" s="253"/>
      <c r="AV19" s="254"/>
      <c r="AW19" s="252"/>
      <c r="AX19" s="253"/>
      <c r="AY19" s="254"/>
      <c r="AZ19" s="252"/>
      <c r="BA19" s="252"/>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156" ht="8.4499999999999993" customHeight="1">
      <c r="A20" s="3"/>
      <c r="B20" s="280"/>
      <c r="C20" s="280"/>
      <c r="D20" s="280"/>
      <c r="E20" s="280"/>
      <c r="F20" s="280"/>
      <c r="G20" s="280"/>
      <c r="H20" s="280"/>
      <c r="I20" s="281"/>
      <c r="J20" s="282"/>
      <c r="K20" s="282"/>
      <c r="L20" s="282"/>
      <c r="M20" s="282"/>
      <c r="N20" s="282"/>
      <c r="O20" s="282"/>
      <c r="P20" s="282"/>
      <c r="Q20" s="282"/>
      <c r="R20" s="282"/>
      <c r="S20" s="282"/>
      <c r="T20" s="282"/>
      <c r="U20" s="282"/>
      <c r="V20" s="282"/>
      <c r="W20" s="282"/>
      <c r="X20" s="282"/>
      <c r="Y20" s="282"/>
      <c r="Z20" s="282"/>
      <c r="AA20" s="282"/>
      <c r="AB20" s="282"/>
      <c r="AC20" s="3"/>
      <c r="AD20" s="3"/>
      <c r="AE20" s="251"/>
      <c r="AF20" s="251"/>
      <c r="AG20" s="251"/>
      <c r="AH20" s="251"/>
      <c r="AI20" s="251"/>
      <c r="AJ20" s="252"/>
      <c r="AK20" s="252"/>
      <c r="AL20" s="253"/>
      <c r="AM20" s="254"/>
      <c r="AN20" s="252"/>
      <c r="AO20" s="253"/>
      <c r="AP20" s="254"/>
      <c r="AQ20" s="252"/>
      <c r="AR20" s="252"/>
      <c r="AS20" s="252"/>
      <c r="AT20" s="252"/>
      <c r="AU20" s="253"/>
      <c r="AV20" s="254"/>
      <c r="AW20" s="252"/>
      <c r="AX20" s="253"/>
      <c r="AY20" s="254"/>
      <c r="AZ20" s="252"/>
      <c r="BA20" s="252"/>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156" ht="8.4499999999999993" customHeight="1">
      <c r="A21" s="3"/>
      <c r="B21" s="305" t="s">
        <v>28</v>
      </c>
      <c r="C21" s="305"/>
      <c r="D21" s="305"/>
      <c r="E21" s="305"/>
      <c r="F21" s="305"/>
      <c r="G21" s="305"/>
      <c r="H21" s="305"/>
      <c r="I21" s="306" t="s">
        <v>29</v>
      </c>
      <c r="J21" s="305"/>
      <c r="K21" s="305"/>
      <c r="L21" s="305"/>
      <c r="M21" s="305"/>
      <c r="N21" s="305"/>
      <c r="O21" s="305"/>
      <c r="P21" s="305"/>
      <c r="Q21" s="305"/>
      <c r="R21" s="305"/>
      <c r="S21" s="305"/>
      <c r="T21" s="305"/>
      <c r="U21" s="305"/>
      <c r="V21" s="305"/>
      <c r="W21" s="305"/>
      <c r="X21" s="305"/>
      <c r="Y21" s="305"/>
      <c r="Z21" s="305"/>
      <c r="AA21" s="305"/>
      <c r="AB21" s="305"/>
      <c r="AC21" s="3"/>
      <c r="AD21" s="3"/>
      <c r="AE21" s="251" t="s">
        <v>20</v>
      </c>
      <c r="AF21" s="251"/>
      <c r="AG21" s="251"/>
      <c r="AH21" s="251"/>
      <c r="AI21" s="251"/>
      <c r="AJ21" s="252"/>
      <c r="AK21" s="252"/>
      <c r="AL21" s="253"/>
      <c r="AM21" s="254"/>
      <c r="AN21" s="252"/>
      <c r="AO21" s="253"/>
      <c r="AP21" s="254"/>
      <c r="AQ21" s="252"/>
      <c r="AR21" s="252"/>
      <c r="AS21" s="252"/>
      <c r="AT21" s="252"/>
      <c r="AU21" s="253"/>
      <c r="AV21" s="254"/>
      <c r="AW21" s="252"/>
      <c r="AX21" s="253"/>
      <c r="AY21" s="254"/>
      <c r="AZ21" s="252"/>
      <c r="BA21" s="252"/>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156" ht="8.4499999999999993" customHeight="1">
      <c r="A22" s="3"/>
      <c r="B22" s="280"/>
      <c r="C22" s="280"/>
      <c r="D22" s="280"/>
      <c r="E22" s="280"/>
      <c r="F22" s="280"/>
      <c r="G22" s="280"/>
      <c r="H22" s="280"/>
      <c r="I22" s="307"/>
      <c r="J22" s="280"/>
      <c r="K22" s="280"/>
      <c r="L22" s="280"/>
      <c r="M22" s="280"/>
      <c r="N22" s="280"/>
      <c r="O22" s="280"/>
      <c r="P22" s="280"/>
      <c r="Q22" s="280"/>
      <c r="R22" s="280"/>
      <c r="S22" s="280"/>
      <c r="T22" s="280"/>
      <c r="U22" s="280"/>
      <c r="V22" s="280"/>
      <c r="W22" s="280"/>
      <c r="X22" s="280"/>
      <c r="Y22" s="280"/>
      <c r="Z22" s="280"/>
      <c r="AA22" s="280"/>
      <c r="AB22" s="280"/>
      <c r="AC22" s="3"/>
      <c r="AD22" s="3"/>
      <c r="AE22" s="251"/>
      <c r="AF22" s="251"/>
      <c r="AG22" s="251"/>
      <c r="AH22" s="251"/>
      <c r="AI22" s="251"/>
      <c r="AJ22" s="252"/>
      <c r="AK22" s="252"/>
      <c r="AL22" s="253"/>
      <c r="AM22" s="254"/>
      <c r="AN22" s="252"/>
      <c r="AO22" s="253"/>
      <c r="AP22" s="254"/>
      <c r="AQ22" s="252"/>
      <c r="AR22" s="252"/>
      <c r="AS22" s="252"/>
      <c r="AT22" s="252"/>
      <c r="AU22" s="253"/>
      <c r="AV22" s="254"/>
      <c r="AW22" s="252"/>
      <c r="AX22" s="253"/>
      <c r="AY22" s="254"/>
      <c r="AZ22" s="252"/>
      <c r="BA22" s="252"/>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156" ht="3.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156" ht="8.4499999999999993" customHeight="1">
      <c r="A24" s="3"/>
      <c r="B24" s="283" t="s">
        <v>31</v>
      </c>
      <c r="C24" s="284"/>
      <c r="D24" s="289" t="s">
        <v>30</v>
      </c>
      <c r="E24" s="290"/>
      <c r="F24" s="283" t="s">
        <v>1</v>
      </c>
      <c r="G24" s="289"/>
      <c r="H24" s="289"/>
      <c r="I24" s="289"/>
      <c r="J24" s="289"/>
      <c r="K24" s="289"/>
      <c r="L24" s="289"/>
      <c r="M24" s="289"/>
      <c r="N24" s="289"/>
      <c r="O24" s="290"/>
      <c r="P24" s="295" t="s">
        <v>0</v>
      </c>
      <c r="Q24" s="295"/>
      <c r="R24" s="295"/>
      <c r="S24" s="295"/>
      <c r="T24" s="295"/>
      <c r="U24" s="295"/>
      <c r="V24" s="295"/>
      <c r="W24" s="295"/>
      <c r="X24" s="296" t="s">
        <v>113</v>
      </c>
      <c r="Y24" s="297"/>
      <c r="Z24" s="297"/>
      <c r="AA24" s="297"/>
      <c r="AB24" s="297"/>
      <c r="AC24" s="297"/>
      <c r="AD24" s="297"/>
      <c r="AE24" s="298"/>
      <c r="AF24" s="283" t="s">
        <v>3</v>
      </c>
      <c r="AG24" s="289"/>
      <c r="AH24" s="289"/>
      <c r="AI24" s="289"/>
      <c r="AJ24" s="289"/>
      <c r="AK24" s="289"/>
      <c r="AL24" s="289"/>
      <c r="AM24" s="290"/>
      <c r="AN24" s="283" t="s">
        <v>63</v>
      </c>
      <c r="AO24" s="289"/>
      <c r="AP24" s="289"/>
      <c r="AQ24" s="290"/>
      <c r="AR24" s="283" t="s">
        <v>4</v>
      </c>
      <c r="AS24" s="289"/>
      <c r="AT24" s="289"/>
      <c r="AU24" s="289"/>
      <c r="AV24" s="289"/>
      <c r="AW24" s="289"/>
      <c r="AX24" s="289"/>
      <c r="AY24" s="289"/>
      <c r="AZ24" s="289"/>
      <c r="BA24" s="290"/>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156" ht="8.4499999999999993" customHeight="1">
      <c r="A25" s="3"/>
      <c r="B25" s="285"/>
      <c r="C25" s="286"/>
      <c r="D25" s="291"/>
      <c r="E25" s="292"/>
      <c r="F25" s="285"/>
      <c r="G25" s="291"/>
      <c r="H25" s="291"/>
      <c r="I25" s="291"/>
      <c r="J25" s="291"/>
      <c r="K25" s="291"/>
      <c r="L25" s="291"/>
      <c r="M25" s="291"/>
      <c r="N25" s="291"/>
      <c r="O25" s="292"/>
      <c r="P25" s="295"/>
      <c r="Q25" s="295"/>
      <c r="R25" s="295"/>
      <c r="S25" s="295"/>
      <c r="T25" s="295"/>
      <c r="U25" s="295"/>
      <c r="V25" s="295"/>
      <c r="W25" s="295"/>
      <c r="X25" s="299"/>
      <c r="Y25" s="300"/>
      <c r="Z25" s="300"/>
      <c r="AA25" s="300"/>
      <c r="AB25" s="300"/>
      <c r="AC25" s="300"/>
      <c r="AD25" s="300"/>
      <c r="AE25" s="301"/>
      <c r="AF25" s="285"/>
      <c r="AG25" s="291"/>
      <c r="AH25" s="291"/>
      <c r="AI25" s="291"/>
      <c r="AJ25" s="291"/>
      <c r="AK25" s="291"/>
      <c r="AL25" s="291"/>
      <c r="AM25" s="292"/>
      <c r="AN25" s="285"/>
      <c r="AO25" s="291"/>
      <c r="AP25" s="291"/>
      <c r="AQ25" s="292"/>
      <c r="AR25" s="285"/>
      <c r="AS25" s="291"/>
      <c r="AT25" s="291"/>
      <c r="AU25" s="291"/>
      <c r="AV25" s="291"/>
      <c r="AW25" s="291"/>
      <c r="AX25" s="291"/>
      <c r="AY25" s="291"/>
      <c r="AZ25" s="291"/>
      <c r="BA25" s="292"/>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156" ht="8.4499999999999993" customHeight="1">
      <c r="A26" s="3"/>
      <c r="B26" s="287"/>
      <c r="C26" s="288"/>
      <c r="D26" s="293"/>
      <c r="E26" s="294"/>
      <c r="F26" s="287"/>
      <c r="G26" s="293"/>
      <c r="H26" s="293"/>
      <c r="I26" s="293"/>
      <c r="J26" s="293"/>
      <c r="K26" s="293"/>
      <c r="L26" s="293"/>
      <c r="M26" s="293"/>
      <c r="N26" s="293"/>
      <c r="O26" s="294"/>
      <c r="P26" s="295"/>
      <c r="Q26" s="295"/>
      <c r="R26" s="295"/>
      <c r="S26" s="295"/>
      <c r="T26" s="295"/>
      <c r="U26" s="295"/>
      <c r="V26" s="295"/>
      <c r="W26" s="295"/>
      <c r="X26" s="302"/>
      <c r="Y26" s="303"/>
      <c r="Z26" s="303"/>
      <c r="AA26" s="303"/>
      <c r="AB26" s="303"/>
      <c r="AC26" s="303"/>
      <c r="AD26" s="303"/>
      <c r="AE26" s="304"/>
      <c r="AF26" s="287"/>
      <c r="AG26" s="293"/>
      <c r="AH26" s="293"/>
      <c r="AI26" s="293"/>
      <c r="AJ26" s="293"/>
      <c r="AK26" s="293"/>
      <c r="AL26" s="293"/>
      <c r="AM26" s="294"/>
      <c r="AN26" s="287"/>
      <c r="AO26" s="293"/>
      <c r="AP26" s="293"/>
      <c r="AQ26" s="294"/>
      <c r="AR26" s="287"/>
      <c r="AS26" s="293"/>
      <c r="AT26" s="293"/>
      <c r="AU26" s="293"/>
      <c r="AV26" s="293"/>
      <c r="AW26" s="293"/>
      <c r="AX26" s="293"/>
      <c r="AY26" s="293"/>
      <c r="AZ26" s="293"/>
      <c r="BA26" s="29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156" ht="6" customHeight="1">
      <c r="A27" s="3"/>
      <c r="B27" s="355">
        <v>8</v>
      </c>
      <c r="C27" s="81"/>
      <c r="D27" s="356">
        <v>1</v>
      </c>
      <c r="E27" s="355"/>
      <c r="F27" s="311" t="s">
        <v>82</v>
      </c>
      <c r="G27" s="312"/>
      <c r="H27" s="312"/>
      <c r="I27" s="312"/>
      <c r="J27" s="312"/>
      <c r="K27" s="312"/>
      <c r="L27" s="312"/>
      <c r="M27" s="312"/>
      <c r="N27" s="312"/>
      <c r="O27" s="313"/>
      <c r="P27" s="320">
        <v>10000000</v>
      </c>
      <c r="Q27" s="320"/>
      <c r="R27" s="320"/>
      <c r="S27" s="320"/>
      <c r="T27" s="320"/>
      <c r="U27" s="320"/>
      <c r="V27" s="320"/>
      <c r="W27" s="320"/>
      <c r="X27" s="321">
        <v>68.25</v>
      </c>
      <c r="Y27" s="322"/>
      <c r="Z27" s="322"/>
      <c r="AA27" s="322"/>
      <c r="AB27" s="325" t="s">
        <v>124</v>
      </c>
      <c r="AC27" s="326"/>
      <c r="AD27" s="326"/>
      <c r="AE27" s="327"/>
      <c r="AF27" s="331">
        <f>IF(OR(AB27="%",AB27="％"),P27*X27*0.01,P27*X27)</f>
        <v>6825000</v>
      </c>
      <c r="AG27" s="332"/>
      <c r="AH27" s="332"/>
      <c r="AI27" s="332"/>
      <c r="AJ27" s="332"/>
      <c r="AK27" s="332"/>
      <c r="AL27" s="332"/>
      <c r="AM27" s="333"/>
      <c r="AN27" s="340"/>
      <c r="AO27" s="341"/>
      <c r="AP27" s="341"/>
      <c r="AQ27" s="342"/>
      <c r="AR27" s="349"/>
      <c r="AS27" s="350"/>
      <c r="AT27" s="350"/>
      <c r="AU27" s="350"/>
      <c r="AV27" s="350"/>
      <c r="AW27" s="350"/>
      <c r="AX27" s="350"/>
      <c r="AY27" s="350"/>
      <c r="AZ27" s="350"/>
      <c r="BA27" s="351"/>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ES27" s="308" t="str">
        <f>IF(AN27="※",AF27,"")</f>
        <v/>
      </c>
      <c r="ET27" s="308"/>
      <c r="EU27" s="308"/>
      <c r="EV27" s="308"/>
      <c r="EW27" s="308"/>
      <c r="EX27" s="308"/>
      <c r="EY27" s="308"/>
      <c r="EZ27" s="308"/>
    </row>
    <row r="28" spans="1:156" ht="6" customHeight="1">
      <c r="A28" s="3"/>
      <c r="B28" s="264"/>
      <c r="C28" s="309"/>
      <c r="D28" s="310"/>
      <c r="E28" s="264"/>
      <c r="F28" s="314"/>
      <c r="G28" s="315"/>
      <c r="H28" s="315"/>
      <c r="I28" s="315"/>
      <c r="J28" s="315"/>
      <c r="K28" s="315"/>
      <c r="L28" s="315"/>
      <c r="M28" s="315"/>
      <c r="N28" s="315"/>
      <c r="O28" s="316"/>
      <c r="P28" s="320"/>
      <c r="Q28" s="320"/>
      <c r="R28" s="320"/>
      <c r="S28" s="320"/>
      <c r="T28" s="320"/>
      <c r="U28" s="320"/>
      <c r="V28" s="320"/>
      <c r="W28" s="320"/>
      <c r="X28" s="323"/>
      <c r="Y28" s="324"/>
      <c r="Z28" s="324"/>
      <c r="AA28" s="324"/>
      <c r="AB28" s="328"/>
      <c r="AC28" s="329"/>
      <c r="AD28" s="329"/>
      <c r="AE28" s="330"/>
      <c r="AF28" s="334"/>
      <c r="AG28" s="335"/>
      <c r="AH28" s="335"/>
      <c r="AI28" s="335"/>
      <c r="AJ28" s="335"/>
      <c r="AK28" s="335"/>
      <c r="AL28" s="335"/>
      <c r="AM28" s="336"/>
      <c r="AN28" s="343"/>
      <c r="AO28" s="344"/>
      <c r="AP28" s="344"/>
      <c r="AQ28" s="345"/>
      <c r="AR28" s="352"/>
      <c r="AS28" s="353"/>
      <c r="AT28" s="353"/>
      <c r="AU28" s="353"/>
      <c r="AV28" s="353"/>
      <c r="AW28" s="353"/>
      <c r="AX28" s="353"/>
      <c r="AY28" s="353"/>
      <c r="AZ28" s="353"/>
      <c r="BA28" s="354"/>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ES28" s="308"/>
      <c r="ET28" s="308"/>
      <c r="EU28" s="308"/>
      <c r="EV28" s="308"/>
      <c r="EW28" s="308"/>
      <c r="EX28" s="308"/>
      <c r="EY28" s="308"/>
      <c r="EZ28" s="308"/>
    </row>
    <row r="29" spans="1:156" ht="6" customHeight="1">
      <c r="A29" s="3"/>
      <c r="B29" s="264"/>
      <c r="C29" s="309"/>
      <c r="D29" s="310"/>
      <c r="E29" s="264"/>
      <c r="F29" s="317"/>
      <c r="G29" s="318"/>
      <c r="H29" s="318"/>
      <c r="I29" s="318"/>
      <c r="J29" s="318"/>
      <c r="K29" s="318"/>
      <c r="L29" s="318"/>
      <c r="M29" s="318"/>
      <c r="N29" s="318"/>
      <c r="O29" s="319"/>
      <c r="P29" s="320"/>
      <c r="Q29" s="320"/>
      <c r="R29" s="320"/>
      <c r="S29" s="320"/>
      <c r="T29" s="320"/>
      <c r="U29" s="320"/>
      <c r="V29" s="320"/>
      <c r="W29" s="320"/>
      <c r="X29" s="323"/>
      <c r="Y29" s="324"/>
      <c r="Z29" s="324"/>
      <c r="AA29" s="324"/>
      <c r="AB29" s="328"/>
      <c r="AC29" s="329"/>
      <c r="AD29" s="329"/>
      <c r="AE29" s="330"/>
      <c r="AF29" s="337"/>
      <c r="AG29" s="338"/>
      <c r="AH29" s="338"/>
      <c r="AI29" s="338"/>
      <c r="AJ29" s="338"/>
      <c r="AK29" s="338"/>
      <c r="AL29" s="338"/>
      <c r="AM29" s="339"/>
      <c r="AN29" s="346"/>
      <c r="AO29" s="347"/>
      <c r="AP29" s="347"/>
      <c r="AQ29" s="348"/>
      <c r="AR29" s="352"/>
      <c r="AS29" s="353"/>
      <c r="AT29" s="353"/>
      <c r="AU29" s="353"/>
      <c r="AV29" s="353"/>
      <c r="AW29" s="353"/>
      <c r="AX29" s="353"/>
      <c r="AY29" s="353"/>
      <c r="AZ29" s="353"/>
      <c r="BA29" s="354"/>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ES29" s="308"/>
      <c r="ET29" s="308"/>
      <c r="EU29" s="308"/>
      <c r="EV29" s="308"/>
      <c r="EW29" s="308"/>
      <c r="EX29" s="308"/>
      <c r="EY29" s="308"/>
      <c r="EZ29" s="308"/>
    </row>
    <row r="30" spans="1:156" ht="6" customHeight="1">
      <c r="A30" s="3"/>
      <c r="B30" s="264"/>
      <c r="C30" s="309"/>
      <c r="D30" s="310"/>
      <c r="E30" s="264"/>
      <c r="F30" s="311"/>
      <c r="G30" s="312"/>
      <c r="H30" s="312"/>
      <c r="I30" s="312"/>
      <c r="J30" s="312"/>
      <c r="K30" s="312"/>
      <c r="L30" s="312"/>
      <c r="M30" s="312"/>
      <c r="N30" s="312"/>
      <c r="O30" s="313"/>
      <c r="P30" s="320"/>
      <c r="Q30" s="320"/>
      <c r="R30" s="320"/>
      <c r="S30" s="320"/>
      <c r="T30" s="320"/>
      <c r="U30" s="320"/>
      <c r="V30" s="320"/>
      <c r="W30" s="320"/>
      <c r="X30" s="321"/>
      <c r="Y30" s="322"/>
      <c r="Z30" s="322"/>
      <c r="AA30" s="322"/>
      <c r="AB30" s="325"/>
      <c r="AC30" s="326"/>
      <c r="AD30" s="326"/>
      <c r="AE30" s="327"/>
      <c r="AF30" s="331">
        <f t="shared" ref="AF30" si="0">IF(OR(AB30="%",AB30="％"),P30*X30*0.01,P30*X30)</f>
        <v>0</v>
      </c>
      <c r="AG30" s="332"/>
      <c r="AH30" s="332"/>
      <c r="AI30" s="332"/>
      <c r="AJ30" s="332"/>
      <c r="AK30" s="332"/>
      <c r="AL30" s="332"/>
      <c r="AM30" s="333"/>
      <c r="AN30" s="340"/>
      <c r="AO30" s="341"/>
      <c r="AP30" s="341"/>
      <c r="AQ30" s="342"/>
      <c r="AR30" s="349"/>
      <c r="AS30" s="350"/>
      <c r="AT30" s="350"/>
      <c r="AU30" s="350"/>
      <c r="AV30" s="350"/>
      <c r="AW30" s="350"/>
      <c r="AX30" s="350"/>
      <c r="AY30" s="350"/>
      <c r="AZ30" s="350"/>
      <c r="BA30" s="351"/>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ES30" s="308" t="str">
        <f>IF(AN30="※",AF30,"")</f>
        <v/>
      </c>
      <c r="ET30" s="308"/>
      <c r="EU30" s="308"/>
      <c r="EV30" s="308"/>
      <c r="EW30" s="308"/>
      <c r="EX30" s="308"/>
      <c r="EY30" s="308"/>
      <c r="EZ30" s="308"/>
    </row>
    <row r="31" spans="1:156" ht="6" customHeight="1">
      <c r="A31" s="3"/>
      <c r="B31" s="264"/>
      <c r="C31" s="309"/>
      <c r="D31" s="310"/>
      <c r="E31" s="264"/>
      <c r="F31" s="314"/>
      <c r="G31" s="315"/>
      <c r="H31" s="315"/>
      <c r="I31" s="315"/>
      <c r="J31" s="315"/>
      <c r="K31" s="315"/>
      <c r="L31" s="315"/>
      <c r="M31" s="315"/>
      <c r="N31" s="315"/>
      <c r="O31" s="316"/>
      <c r="P31" s="320"/>
      <c r="Q31" s="320"/>
      <c r="R31" s="320"/>
      <c r="S31" s="320"/>
      <c r="T31" s="320"/>
      <c r="U31" s="320"/>
      <c r="V31" s="320"/>
      <c r="W31" s="320"/>
      <c r="X31" s="323"/>
      <c r="Y31" s="324"/>
      <c r="Z31" s="324"/>
      <c r="AA31" s="324"/>
      <c r="AB31" s="328"/>
      <c r="AC31" s="329"/>
      <c r="AD31" s="329"/>
      <c r="AE31" s="330"/>
      <c r="AF31" s="334"/>
      <c r="AG31" s="335"/>
      <c r="AH31" s="335"/>
      <c r="AI31" s="335"/>
      <c r="AJ31" s="335"/>
      <c r="AK31" s="335"/>
      <c r="AL31" s="335"/>
      <c r="AM31" s="336"/>
      <c r="AN31" s="343"/>
      <c r="AO31" s="344"/>
      <c r="AP31" s="344"/>
      <c r="AQ31" s="345"/>
      <c r="AR31" s="352"/>
      <c r="AS31" s="353"/>
      <c r="AT31" s="353"/>
      <c r="AU31" s="353"/>
      <c r="AV31" s="353"/>
      <c r="AW31" s="353"/>
      <c r="AX31" s="353"/>
      <c r="AY31" s="353"/>
      <c r="AZ31" s="353"/>
      <c r="BA31" s="354"/>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ES31" s="308"/>
      <c r="ET31" s="308"/>
      <c r="EU31" s="308"/>
      <c r="EV31" s="308"/>
      <c r="EW31" s="308"/>
      <c r="EX31" s="308"/>
      <c r="EY31" s="308"/>
      <c r="EZ31" s="308"/>
    </row>
    <row r="32" spans="1:156" ht="6" customHeight="1">
      <c r="A32" s="3"/>
      <c r="B32" s="264"/>
      <c r="C32" s="309"/>
      <c r="D32" s="310"/>
      <c r="E32" s="264"/>
      <c r="F32" s="317"/>
      <c r="G32" s="318"/>
      <c r="H32" s="318"/>
      <c r="I32" s="318"/>
      <c r="J32" s="318"/>
      <c r="K32" s="318"/>
      <c r="L32" s="318"/>
      <c r="M32" s="318"/>
      <c r="N32" s="318"/>
      <c r="O32" s="319"/>
      <c r="P32" s="320"/>
      <c r="Q32" s="320"/>
      <c r="R32" s="320"/>
      <c r="S32" s="320"/>
      <c r="T32" s="320"/>
      <c r="U32" s="320"/>
      <c r="V32" s="320"/>
      <c r="W32" s="320"/>
      <c r="X32" s="323"/>
      <c r="Y32" s="324"/>
      <c r="Z32" s="324"/>
      <c r="AA32" s="324"/>
      <c r="AB32" s="328"/>
      <c r="AC32" s="329"/>
      <c r="AD32" s="329"/>
      <c r="AE32" s="330"/>
      <c r="AF32" s="337"/>
      <c r="AG32" s="338"/>
      <c r="AH32" s="338"/>
      <c r="AI32" s="338"/>
      <c r="AJ32" s="338"/>
      <c r="AK32" s="338"/>
      <c r="AL32" s="338"/>
      <c r="AM32" s="339"/>
      <c r="AN32" s="346"/>
      <c r="AO32" s="347"/>
      <c r="AP32" s="347"/>
      <c r="AQ32" s="348"/>
      <c r="AR32" s="352"/>
      <c r="AS32" s="353"/>
      <c r="AT32" s="353"/>
      <c r="AU32" s="353"/>
      <c r="AV32" s="353"/>
      <c r="AW32" s="353"/>
      <c r="AX32" s="353"/>
      <c r="AY32" s="353"/>
      <c r="AZ32" s="353"/>
      <c r="BA32" s="354"/>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ES32" s="308"/>
      <c r="ET32" s="308"/>
      <c r="EU32" s="308"/>
      <c r="EV32" s="308"/>
      <c r="EW32" s="308"/>
      <c r="EX32" s="308"/>
      <c r="EY32" s="308"/>
      <c r="EZ32" s="308"/>
    </row>
    <row r="33" spans="1:156" ht="6" customHeight="1">
      <c r="A33" s="3"/>
      <c r="B33" s="264"/>
      <c r="C33" s="309"/>
      <c r="D33" s="310"/>
      <c r="E33" s="264"/>
      <c r="F33" s="311"/>
      <c r="G33" s="312"/>
      <c r="H33" s="312"/>
      <c r="I33" s="312"/>
      <c r="J33" s="312"/>
      <c r="K33" s="312"/>
      <c r="L33" s="312"/>
      <c r="M33" s="312"/>
      <c r="N33" s="312"/>
      <c r="O33" s="313"/>
      <c r="P33" s="320"/>
      <c r="Q33" s="320"/>
      <c r="R33" s="320"/>
      <c r="S33" s="320"/>
      <c r="T33" s="320"/>
      <c r="U33" s="320"/>
      <c r="V33" s="320"/>
      <c r="W33" s="320"/>
      <c r="X33" s="321"/>
      <c r="Y33" s="322"/>
      <c r="Z33" s="322"/>
      <c r="AA33" s="322"/>
      <c r="AB33" s="325"/>
      <c r="AC33" s="326"/>
      <c r="AD33" s="326"/>
      <c r="AE33" s="327"/>
      <c r="AF33" s="331">
        <f t="shared" ref="AF33" si="1">IF(OR(AB33="%",AB33="％"),P33*X33*0.01,P33*X33)</f>
        <v>0</v>
      </c>
      <c r="AG33" s="332"/>
      <c r="AH33" s="332"/>
      <c r="AI33" s="332"/>
      <c r="AJ33" s="332"/>
      <c r="AK33" s="332"/>
      <c r="AL33" s="332"/>
      <c r="AM33" s="333"/>
      <c r="AN33" s="340"/>
      <c r="AO33" s="341"/>
      <c r="AP33" s="341"/>
      <c r="AQ33" s="342"/>
      <c r="AR33" s="349"/>
      <c r="AS33" s="350"/>
      <c r="AT33" s="350"/>
      <c r="AU33" s="350"/>
      <c r="AV33" s="350"/>
      <c r="AW33" s="350"/>
      <c r="AX33" s="350"/>
      <c r="AY33" s="350"/>
      <c r="AZ33" s="350"/>
      <c r="BA33" s="351"/>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ES33" s="308" t="str">
        <f>IF(AN33="※",AF33,"")</f>
        <v/>
      </c>
      <c r="ET33" s="308"/>
      <c r="EU33" s="308"/>
      <c r="EV33" s="308"/>
      <c r="EW33" s="308"/>
      <c r="EX33" s="308"/>
      <c r="EY33" s="308"/>
      <c r="EZ33" s="308"/>
    </row>
    <row r="34" spans="1:156" ht="6" customHeight="1">
      <c r="A34" s="3"/>
      <c r="B34" s="264"/>
      <c r="C34" s="309"/>
      <c r="D34" s="310"/>
      <c r="E34" s="264"/>
      <c r="F34" s="314"/>
      <c r="G34" s="315"/>
      <c r="H34" s="315"/>
      <c r="I34" s="315"/>
      <c r="J34" s="315"/>
      <c r="K34" s="315"/>
      <c r="L34" s="315"/>
      <c r="M34" s="315"/>
      <c r="N34" s="315"/>
      <c r="O34" s="316"/>
      <c r="P34" s="320"/>
      <c r="Q34" s="320"/>
      <c r="R34" s="320"/>
      <c r="S34" s="320"/>
      <c r="T34" s="320"/>
      <c r="U34" s="320"/>
      <c r="V34" s="320"/>
      <c r="W34" s="320"/>
      <c r="X34" s="323"/>
      <c r="Y34" s="324"/>
      <c r="Z34" s="324"/>
      <c r="AA34" s="324"/>
      <c r="AB34" s="328"/>
      <c r="AC34" s="329"/>
      <c r="AD34" s="329"/>
      <c r="AE34" s="330"/>
      <c r="AF34" s="334"/>
      <c r="AG34" s="335"/>
      <c r="AH34" s="335"/>
      <c r="AI34" s="335"/>
      <c r="AJ34" s="335"/>
      <c r="AK34" s="335"/>
      <c r="AL34" s="335"/>
      <c r="AM34" s="336"/>
      <c r="AN34" s="343"/>
      <c r="AO34" s="344"/>
      <c r="AP34" s="344"/>
      <c r="AQ34" s="345"/>
      <c r="AR34" s="352"/>
      <c r="AS34" s="353"/>
      <c r="AT34" s="353"/>
      <c r="AU34" s="353"/>
      <c r="AV34" s="353"/>
      <c r="AW34" s="353"/>
      <c r="AX34" s="353"/>
      <c r="AY34" s="353"/>
      <c r="AZ34" s="353"/>
      <c r="BA34" s="354"/>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ES34" s="308"/>
      <c r="ET34" s="308"/>
      <c r="EU34" s="308"/>
      <c r="EV34" s="308"/>
      <c r="EW34" s="308"/>
      <c r="EX34" s="308"/>
      <c r="EY34" s="308"/>
      <c r="EZ34" s="308"/>
    </row>
    <row r="35" spans="1:156" ht="6" customHeight="1">
      <c r="A35" s="3"/>
      <c r="B35" s="264"/>
      <c r="C35" s="309"/>
      <c r="D35" s="310"/>
      <c r="E35" s="264"/>
      <c r="F35" s="317"/>
      <c r="G35" s="318"/>
      <c r="H35" s="318"/>
      <c r="I35" s="318"/>
      <c r="J35" s="318"/>
      <c r="K35" s="318"/>
      <c r="L35" s="318"/>
      <c r="M35" s="318"/>
      <c r="N35" s="318"/>
      <c r="O35" s="319"/>
      <c r="P35" s="320"/>
      <c r="Q35" s="320"/>
      <c r="R35" s="320"/>
      <c r="S35" s="320"/>
      <c r="T35" s="320"/>
      <c r="U35" s="320"/>
      <c r="V35" s="320"/>
      <c r="W35" s="320"/>
      <c r="X35" s="323"/>
      <c r="Y35" s="324"/>
      <c r="Z35" s="324"/>
      <c r="AA35" s="324"/>
      <c r="AB35" s="328"/>
      <c r="AC35" s="329"/>
      <c r="AD35" s="329"/>
      <c r="AE35" s="330"/>
      <c r="AF35" s="337"/>
      <c r="AG35" s="338"/>
      <c r="AH35" s="338"/>
      <c r="AI35" s="338"/>
      <c r="AJ35" s="338"/>
      <c r="AK35" s="338"/>
      <c r="AL35" s="338"/>
      <c r="AM35" s="339"/>
      <c r="AN35" s="346"/>
      <c r="AO35" s="347"/>
      <c r="AP35" s="347"/>
      <c r="AQ35" s="348"/>
      <c r="AR35" s="352"/>
      <c r="AS35" s="353"/>
      <c r="AT35" s="353"/>
      <c r="AU35" s="353"/>
      <c r="AV35" s="353"/>
      <c r="AW35" s="353"/>
      <c r="AX35" s="353"/>
      <c r="AY35" s="353"/>
      <c r="AZ35" s="353"/>
      <c r="BA35" s="354"/>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ES35" s="308"/>
      <c r="ET35" s="308"/>
      <c r="EU35" s="308"/>
      <c r="EV35" s="308"/>
      <c r="EW35" s="308"/>
      <c r="EX35" s="308"/>
      <c r="EY35" s="308"/>
      <c r="EZ35" s="308"/>
    </row>
    <row r="36" spans="1:156" ht="6" customHeight="1">
      <c r="A36" s="3"/>
      <c r="B36" s="264"/>
      <c r="C36" s="309"/>
      <c r="D36" s="310"/>
      <c r="E36" s="264"/>
      <c r="F36" s="311"/>
      <c r="G36" s="312"/>
      <c r="H36" s="312"/>
      <c r="I36" s="312"/>
      <c r="J36" s="312"/>
      <c r="K36" s="312"/>
      <c r="L36" s="312"/>
      <c r="M36" s="312"/>
      <c r="N36" s="312"/>
      <c r="O36" s="313"/>
      <c r="P36" s="320"/>
      <c r="Q36" s="320"/>
      <c r="R36" s="320"/>
      <c r="S36" s="320"/>
      <c r="T36" s="320"/>
      <c r="U36" s="320"/>
      <c r="V36" s="320"/>
      <c r="W36" s="320"/>
      <c r="X36" s="321"/>
      <c r="Y36" s="322"/>
      <c r="Z36" s="322"/>
      <c r="AA36" s="322"/>
      <c r="AB36" s="325"/>
      <c r="AC36" s="326"/>
      <c r="AD36" s="326"/>
      <c r="AE36" s="327"/>
      <c r="AF36" s="331">
        <f t="shared" ref="AF36" si="2">IF(OR(AB36="%",AB36="％"),P36*X36*0.01,P36*X36)</f>
        <v>0</v>
      </c>
      <c r="AG36" s="332"/>
      <c r="AH36" s="332"/>
      <c r="AI36" s="332"/>
      <c r="AJ36" s="332"/>
      <c r="AK36" s="332"/>
      <c r="AL36" s="332"/>
      <c r="AM36" s="333"/>
      <c r="AN36" s="340"/>
      <c r="AO36" s="341"/>
      <c r="AP36" s="341"/>
      <c r="AQ36" s="342"/>
      <c r="AR36" s="349"/>
      <c r="AS36" s="350"/>
      <c r="AT36" s="350"/>
      <c r="AU36" s="350"/>
      <c r="AV36" s="350"/>
      <c r="AW36" s="350"/>
      <c r="AX36" s="350"/>
      <c r="AY36" s="350"/>
      <c r="AZ36" s="350"/>
      <c r="BA36" s="351"/>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ES36" s="308" t="str">
        <f>IF(AN36="※",AF36,"")</f>
        <v/>
      </c>
      <c r="ET36" s="308"/>
      <c r="EU36" s="308"/>
      <c r="EV36" s="308"/>
      <c r="EW36" s="308"/>
      <c r="EX36" s="308"/>
      <c r="EY36" s="308"/>
      <c r="EZ36" s="308"/>
    </row>
    <row r="37" spans="1:156" ht="6" customHeight="1">
      <c r="A37" s="3"/>
      <c r="B37" s="264"/>
      <c r="C37" s="309"/>
      <c r="D37" s="310"/>
      <c r="E37" s="264"/>
      <c r="F37" s="314"/>
      <c r="G37" s="315"/>
      <c r="H37" s="315"/>
      <c r="I37" s="315"/>
      <c r="J37" s="315"/>
      <c r="K37" s="315"/>
      <c r="L37" s="315"/>
      <c r="M37" s="315"/>
      <c r="N37" s="315"/>
      <c r="O37" s="316"/>
      <c r="P37" s="320"/>
      <c r="Q37" s="320"/>
      <c r="R37" s="320"/>
      <c r="S37" s="320"/>
      <c r="T37" s="320"/>
      <c r="U37" s="320"/>
      <c r="V37" s="320"/>
      <c r="W37" s="320"/>
      <c r="X37" s="323"/>
      <c r="Y37" s="324"/>
      <c r="Z37" s="324"/>
      <c r="AA37" s="324"/>
      <c r="AB37" s="328"/>
      <c r="AC37" s="329"/>
      <c r="AD37" s="329"/>
      <c r="AE37" s="330"/>
      <c r="AF37" s="334"/>
      <c r="AG37" s="335"/>
      <c r="AH37" s="335"/>
      <c r="AI37" s="335"/>
      <c r="AJ37" s="335"/>
      <c r="AK37" s="335"/>
      <c r="AL37" s="335"/>
      <c r="AM37" s="336"/>
      <c r="AN37" s="343"/>
      <c r="AO37" s="344"/>
      <c r="AP37" s="344"/>
      <c r="AQ37" s="345"/>
      <c r="AR37" s="352"/>
      <c r="AS37" s="353"/>
      <c r="AT37" s="353"/>
      <c r="AU37" s="353"/>
      <c r="AV37" s="353"/>
      <c r="AW37" s="353"/>
      <c r="AX37" s="353"/>
      <c r="AY37" s="353"/>
      <c r="AZ37" s="353"/>
      <c r="BA37" s="354"/>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ES37" s="308"/>
      <c r="ET37" s="308"/>
      <c r="EU37" s="308"/>
      <c r="EV37" s="308"/>
      <c r="EW37" s="308"/>
      <c r="EX37" s="308"/>
      <c r="EY37" s="308"/>
      <c r="EZ37" s="308"/>
    </row>
    <row r="38" spans="1:156" ht="6" customHeight="1">
      <c r="A38" s="3"/>
      <c r="B38" s="264"/>
      <c r="C38" s="309"/>
      <c r="D38" s="310"/>
      <c r="E38" s="264"/>
      <c r="F38" s="317"/>
      <c r="G38" s="318"/>
      <c r="H38" s="318"/>
      <c r="I38" s="318"/>
      <c r="J38" s="318"/>
      <c r="K38" s="318"/>
      <c r="L38" s="318"/>
      <c r="M38" s="318"/>
      <c r="N38" s="318"/>
      <c r="O38" s="319"/>
      <c r="P38" s="320"/>
      <c r="Q38" s="320"/>
      <c r="R38" s="320"/>
      <c r="S38" s="320"/>
      <c r="T38" s="320"/>
      <c r="U38" s="320"/>
      <c r="V38" s="320"/>
      <c r="W38" s="320"/>
      <c r="X38" s="323"/>
      <c r="Y38" s="324"/>
      <c r="Z38" s="324"/>
      <c r="AA38" s="324"/>
      <c r="AB38" s="328"/>
      <c r="AC38" s="329"/>
      <c r="AD38" s="329"/>
      <c r="AE38" s="330"/>
      <c r="AF38" s="337"/>
      <c r="AG38" s="338"/>
      <c r="AH38" s="338"/>
      <c r="AI38" s="338"/>
      <c r="AJ38" s="338"/>
      <c r="AK38" s="338"/>
      <c r="AL38" s="338"/>
      <c r="AM38" s="339"/>
      <c r="AN38" s="346"/>
      <c r="AO38" s="347"/>
      <c r="AP38" s="347"/>
      <c r="AQ38" s="348"/>
      <c r="AR38" s="352"/>
      <c r="AS38" s="353"/>
      <c r="AT38" s="353"/>
      <c r="AU38" s="353"/>
      <c r="AV38" s="353"/>
      <c r="AW38" s="353"/>
      <c r="AX38" s="353"/>
      <c r="AY38" s="353"/>
      <c r="AZ38" s="353"/>
      <c r="BA38" s="354"/>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ES38" s="308"/>
      <c r="ET38" s="308"/>
      <c r="EU38" s="308"/>
      <c r="EV38" s="308"/>
      <c r="EW38" s="308"/>
      <c r="EX38" s="308"/>
      <c r="EY38" s="308"/>
      <c r="EZ38" s="308"/>
    </row>
    <row r="39" spans="1:156" ht="6" customHeight="1">
      <c r="A39" s="3"/>
      <c r="B39" s="264"/>
      <c r="C39" s="309"/>
      <c r="D39" s="310"/>
      <c r="E39" s="264"/>
      <c r="F39" s="311"/>
      <c r="G39" s="312"/>
      <c r="H39" s="312"/>
      <c r="I39" s="312"/>
      <c r="J39" s="312"/>
      <c r="K39" s="312"/>
      <c r="L39" s="312"/>
      <c r="M39" s="312"/>
      <c r="N39" s="312"/>
      <c r="O39" s="313"/>
      <c r="P39" s="320"/>
      <c r="Q39" s="320"/>
      <c r="R39" s="320"/>
      <c r="S39" s="320"/>
      <c r="T39" s="320"/>
      <c r="U39" s="320"/>
      <c r="V39" s="320"/>
      <c r="W39" s="320"/>
      <c r="X39" s="321"/>
      <c r="Y39" s="322"/>
      <c r="Z39" s="322"/>
      <c r="AA39" s="322"/>
      <c r="AB39" s="325"/>
      <c r="AC39" s="326"/>
      <c r="AD39" s="326"/>
      <c r="AE39" s="327"/>
      <c r="AF39" s="331">
        <f t="shared" ref="AF39" si="3">IF(OR(AB39="%",AB39="％"),P39*X39*0.01,P39*X39)</f>
        <v>0</v>
      </c>
      <c r="AG39" s="332"/>
      <c r="AH39" s="332"/>
      <c r="AI39" s="332"/>
      <c r="AJ39" s="332"/>
      <c r="AK39" s="332"/>
      <c r="AL39" s="332"/>
      <c r="AM39" s="333"/>
      <c r="AN39" s="340"/>
      <c r="AO39" s="341"/>
      <c r="AP39" s="341"/>
      <c r="AQ39" s="342"/>
      <c r="AR39" s="349"/>
      <c r="AS39" s="350"/>
      <c r="AT39" s="350"/>
      <c r="AU39" s="350"/>
      <c r="AV39" s="350"/>
      <c r="AW39" s="350"/>
      <c r="AX39" s="350"/>
      <c r="AY39" s="350"/>
      <c r="AZ39" s="350"/>
      <c r="BA39" s="351"/>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ES39" s="308" t="str">
        <f>IF(AN39="※",AF39,"")</f>
        <v/>
      </c>
      <c r="ET39" s="308"/>
      <c r="EU39" s="308"/>
      <c r="EV39" s="308"/>
      <c r="EW39" s="308"/>
      <c r="EX39" s="308"/>
      <c r="EY39" s="308"/>
      <c r="EZ39" s="308"/>
    </row>
    <row r="40" spans="1:156" ht="6" customHeight="1">
      <c r="A40" s="3"/>
      <c r="B40" s="264"/>
      <c r="C40" s="309"/>
      <c r="D40" s="310"/>
      <c r="E40" s="264"/>
      <c r="F40" s="314"/>
      <c r="G40" s="315"/>
      <c r="H40" s="315"/>
      <c r="I40" s="315"/>
      <c r="J40" s="315"/>
      <c r="K40" s="315"/>
      <c r="L40" s="315"/>
      <c r="M40" s="315"/>
      <c r="N40" s="315"/>
      <c r="O40" s="316"/>
      <c r="P40" s="320"/>
      <c r="Q40" s="320"/>
      <c r="R40" s="320"/>
      <c r="S40" s="320"/>
      <c r="T40" s="320"/>
      <c r="U40" s="320"/>
      <c r="V40" s="320"/>
      <c r="W40" s="320"/>
      <c r="X40" s="323"/>
      <c r="Y40" s="324"/>
      <c r="Z40" s="324"/>
      <c r="AA40" s="324"/>
      <c r="AB40" s="328"/>
      <c r="AC40" s="329"/>
      <c r="AD40" s="329"/>
      <c r="AE40" s="330"/>
      <c r="AF40" s="334"/>
      <c r="AG40" s="335"/>
      <c r="AH40" s="335"/>
      <c r="AI40" s="335"/>
      <c r="AJ40" s="335"/>
      <c r="AK40" s="335"/>
      <c r="AL40" s="335"/>
      <c r="AM40" s="336"/>
      <c r="AN40" s="343"/>
      <c r="AO40" s="344"/>
      <c r="AP40" s="344"/>
      <c r="AQ40" s="345"/>
      <c r="AR40" s="352"/>
      <c r="AS40" s="353"/>
      <c r="AT40" s="353"/>
      <c r="AU40" s="353"/>
      <c r="AV40" s="353"/>
      <c r="AW40" s="353"/>
      <c r="AX40" s="353"/>
      <c r="AY40" s="353"/>
      <c r="AZ40" s="353"/>
      <c r="BA40" s="354"/>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ES40" s="308"/>
      <c r="ET40" s="308"/>
      <c r="EU40" s="308"/>
      <c r="EV40" s="308"/>
      <c r="EW40" s="308"/>
      <c r="EX40" s="308"/>
      <c r="EY40" s="308"/>
      <c r="EZ40" s="308"/>
    </row>
    <row r="41" spans="1:156" ht="6" customHeight="1">
      <c r="A41" s="3"/>
      <c r="B41" s="264"/>
      <c r="C41" s="309"/>
      <c r="D41" s="310"/>
      <c r="E41" s="264"/>
      <c r="F41" s="317"/>
      <c r="G41" s="318"/>
      <c r="H41" s="318"/>
      <c r="I41" s="318"/>
      <c r="J41" s="318"/>
      <c r="K41" s="318"/>
      <c r="L41" s="318"/>
      <c r="M41" s="318"/>
      <c r="N41" s="318"/>
      <c r="O41" s="319"/>
      <c r="P41" s="320"/>
      <c r="Q41" s="320"/>
      <c r="R41" s="320"/>
      <c r="S41" s="320"/>
      <c r="T41" s="320"/>
      <c r="U41" s="320"/>
      <c r="V41" s="320"/>
      <c r="W41" s="320"/>
      <c r="X41" s="323"/>
      <c r="Y41" s="324"/>
      <c r="Z41" s="324"/>
      <c r="AA41" s="324"/>
      <c r="AB41" s="328"/>
      <c r="AC41" s="329"/>
      <c r="AD41" s="329"/>
      <c r="AE41" s="330"/>
      <c r="AF41" s="337"/>
      <c r="AG41" s="338"/>
      <c r="AH41" s="338"/>
      <c r="AI41" s="338"/>
      <c r="AJ41" s="338"/>
      <c r="AK41" s="338"/>
      <c r="AL41" s="338"/>
      <c r="AM41" s="339"/>
      <c r="AN41" s="346"/>
      <c r="AO41" s="347"/>
      <c r="AP41" s="347"/>
      <c r="AQ41" s="348"/>
      <c r="AR41" s="352"/>
      <c r="AS41" s="353"/>
      <c r="AT41" s="353"/>
      <c r="AU41" s="353"/>
      <c r="AV41" s="353"/>
      <c r="AW41" s="353"/>
      <c r="AX41" s="353"/>
      <c r="AY41" s="353"/>
      <c r="AZ41" s="353"/>
      <c r="BA41" s="354"/>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ES41" s="308"/>
      <c r="ET41" s="308"/>
      <c r="EU41" s="308"/>
      <c r="EV41" s="308"/>
      <c r="EW41" s="308"/>
      <c r="EX41" s="308"/>
      <c r="EY41" s="308"/>
      <c r="EZ41" s="308"/>
    </row>
    <row r="42" spans="1:156" ht="6" customHeight="1">
      <c r="A42" s="3"/>
      <c r="B42" s="264"/>
      <c r="C42" s="357"/>
      <c r="D42" s="358"/>
      <c r="E42" s="264"/>
      <c r="F42" s="311"/>
      <c r="G42" s="312"/>
      <c r="H42" s="312"/>
      <c r="I42" s="312"/>
      <c r="J42" s="312"/>
      <c r="K42" s="312"/>
      <c r="L42" s="312"/>
      <c r="M42" s="312"/>
      <c r="N42" s="312"/>
      <c r="O42" s="313"/>
      <c r="P42" s="320"/>
      <c r="Q42" s="320"/>
      <c r="R42" s="320"/>
      <c r="S42" s="320"/>
      <c r="T42" s="320"/>
      <c r="U42" s="320"/>
      <c r="V42" s="320"/>
      <c r="W42" s="320"/>
      <c r="X42" s="321"/>
      <c r="Y42" s="322"/>
      <c r="Z42" s="322"/>
      <c r="AA42" s="322"/>
      <c r="AB42" s="325"/>
      <c r="AC42" s="326"/>
      <c r="AD42" s="326"/>
      <c r="AE42" s="327"/>
      <c r="AF42" s="331">
        <f t="shared" ref="AF42" si="4">IF(OR(AB42="%",AB42="％"),P42*X42*0.01,P42*X42)</f>
        <v>0</v>
      </c>
      <c r="AG42" s="332"/>
      <c r="AH42" s="332"/>
      <c r="AI42" s="332"/>
      <c r="AJ42" s="332"/>
      <c r="AK42" s="332"/>
      <c r="AL42" s="332"/>
      <c r="AM42" s="333"/>
      <c r="AN42" s="340"/>
      <c r="AO42" s="341"/>
      <c r="AP42" s="341"/>
      <c r="AQ42" s="342"/>
      <c r="AR42" s="349"/>
      <c r="AS42" s="350"/>
      <c r="AT42" s="350"/>
      <c r="AU42" s="350"/>
      <c r="AV42" s="350"/>
      <c r="AW42" s="350"/>
      <c r="AX42" s="350"/>
      <c r="AY42" s="350"/>
      <c r="AZ42" s="350"/>
      <c r="BA42" s="351"/>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ES42" s="308" t="str">
        <f>IF(AN42="※",AF42,"")</f>
        <v/>
      </c>
      <c r="ET42" s="308"/>
      <c r="EU42" s="308"/>
      <c r="EV42" s="308"/>
      <c r="EW42" s="308"/>
      <c r="EX42" s="308"/>
      <c r="EY42" s="308"/>
      <c r="EZ42" s="308"/>
    </row>
    <row r="43" spans="1:156" ht="6" customHeight="1">
      <c r="A43" s="3"/>
      <c r="B43" s="264"/>
      <c r="C43" s="357"/>
      <c r="D43" s="358"/>
      <c r="E43" s="264"/>
      <c r="F43" s="314"/>
      <c r="G43" s="315"/>
      <c r="H43" s="315"/>
      <c r="I43" s="315"/>
      <c r="J43" s="315"/>
      <c r="K43" s="315"/>
      <c r="L43" s="315"/>
      <c r="M43" s="315"/>
      <c r="N43" s="315"/>
      <c r="O43" s="316"/>
      <c r="P43" s="320"/>
      <c r="Q43" s="320"/>
      <c r="R43" s="320"/>
      <c r="S43" s="320"/>
      <c r="T43" s="320"/>
      <c r="U43" s="320"/>
      <c r="V43" s="320"/>
      <c r="W43" s="320"/>
      <c r="X43" s="323"/>
      <c r="Y43" s="324"/>
      <c r="Z43" s="324"/>
      <c r="AA43" s="324"/>
      <c r="AB43" s="328"/>
      <c r="AC43" s="329"/>
      <c r="AD43" s="329"/>
      <c r="AE43" s="330"/>
      <c r="AF43" s="334"/>
      <c r="AG43" s="335"/>
      <c r="AH43" s="335"/>
      <c r="AI43" s="335"/>
      <c r="AJ43" s="335"/>
      <c r="AK43" s="335"/>
      <c r="AL43" s="335"/>
      <c r="AM43" s="336"/>
      <c r="AN43" s="343"/>
      <c r="AO43" s="344"/>
      <c r="AP43" s="344"/>
      <c r="AQ43" s="345"/>
      <c r="AR43" s="352"/>
      <c r="AS43" s="353"/>
      <c r="AT43" s="353"/>
      <c r="AU43" s="353"/>
      <c r="AV43" s="353"/>
      <c r="AW43" s="353"/>
      <c r="AX43" s="353"/>
      <c r="AY43" s="353"/>
      <c r="AZ43" s="353"/>
      <c r="BA43" s="354"/>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ES43" s="308"/>
      <c r="ET43" s="308"/>
      <c r="EU43" s="308"/>
      <c r="EV43" s="308"/>
      <c r="EW43" s="308"/>
      <c r="EX43" s="308"/>
      <c r="EY43" s="308"/>
      <c r="EZ43" s="308"/>
    </row>
    <row r="44" spans="1:156" ht="6" customHeight="1">
      <c r="A44" s="3"/>
      <c r="B44" s="264"/>
      <c r="C44" s="357"/>
      <c r="D44" s="358"/>
      <c r="E44" s="264"/>
      <c r="F44" s="317"/>
      <c r="G44" s="318"/>
      <c r="H44" s="318"/>
      <c r="I44" s="318"/>
      <c r="J44" s="318"/>
      <c r="K44" s="318"/>
      <c r="L44" s="318"/>
      <c r="M44" s="318"/>
      <c r="N44" s="318"/>
      <c r="O44" s="319"/>
      <c r="P44" s="320"/>
      <c r="Q44" s="320"/>
      <c r="R44" s="320"/>
      <c r="S44" s="320"/>
      <c r="T44" s="320"/>
      <c r="U44" s="320"/>
      <c r="V44" s="320"/>
      <c r="W44" s="320"/>
      <c r="X44" s="323"/>
      <c r="Y44" s="324"/>
      <c r="Z44" s="324"/>
      <c r="AA44" s="324"/>
      <c r="AB44" s="328"/>
      <c r="AC44" s="329"/>
      <c r="AD44" s="329"/>
      <c r="AE44" s="330"/>
      <c r="AF44" s="337"/>
      <c r="AG44" s="338"/>
      <c r="AH44" s="338"/>
      <c r="AI44" s="338"/>
      <c r="AJ44" s="338"/>
      <c r="AK44" s="338"/>
      <c r="AL44" s="338"/>
      <c r="AM44" s="339"/>
      <c r="AN44" s="346"/>
      <c r="AO44" s="347"/>
      <c r="AP44" s="347"/>
      <c r="AQ44" s="348"/>
      <c r="AR44" s="352"/>
      <c r="AS44" s="353"/>
      <c r="AT44" s="353"/>
      <c r="AU44" s="353"/>
      <c r="AV44" s="353"/>
      <c r="AW44" s="353"/>
      <c r="AX44" s="353"/>
      <c r="AY44" s="353"/>
      <c r="AZ44" s="353"/>
      <c r="BA44" s="354"/>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ES44" s="308"/>
      <c r="ET44" s="308"/>
      <c r="EU44" s="308"/>
      <c r="EV44" s="308"/>
      <c r="EW44" s="308"/>
      <c r="EX44" s="308"/>
      <c r="EY44" s="308"/>
      <c r="EZ44" s="308"/>
    </row>
    <row r="45" spans="1:156" ht="6" customHeight="1">
      <c r="A45" s="3"/>
      <c r="B45" s="264"/>
      <c r="C45" s="357"/>
      <c r="D45" s="358"/>
      <c r="E45" s="264"/>
      <c r="F45" s="311"/>
      <c r="G45" s="312"/>
      <c r="H45" s="312"/>
      <c r="I45" s="312"/>
      <c r="J45" s="312"/>
      <c r="K45" s="312"/>
      <c r="L45" s="312"/>
      <c r="M45" s="312"/>
      <c r="N45" s="312"/>
      <c r="O45" s="313"/>
      <c r="P45" s="320"/>
      <c r="Q45" s="320"/>
      <c r="R45" s="320"/>
      <c r="S45" s="320"/>
      <c r="T45" s="320"/>
      <c r="U45" s="320"/>
      <c r="V45" s="320"/>
      <c r="W45" s="320"/>
      <c r="X45" s="321"/>
      <c r="Y45" s="322"/>
      <c r="Z45" s="322"/>
      <c r="AA45" s="322"/>
      <c r="AB45" s="325"/>
      <c r="AC45" s="326"/>
      <c r="AD45" s="326"/>
      <c r="AE45" s="327"/>
      <c r="AF45" s="331">
        <f t="shared" ref="AF45" si="5">IF(OR(AB45="%",AB45="％"),P45*X45*0.01,P45*X45)</f>
        <v>0</v>
      </c>
      <c r="AG45" s="332"/>
      <c r="AH45" s="332"/>
      <c r="AI45" s="332"/>
      <c r="AJ45" s="332"/>
      <c r="AK45" s="332"/>
      <c r="AL45" s="332"/>
      <c r="AM45" s="333"/>
      <c r="AN45" s="340"/>
      <c r="AO45" s="341"/>
      <c r="AP45" s="341"/>
      <c r="AQ45" s="342"/>
      <c r="AR45" s="349"/>
      <c r="AS45" s="350"/>
      <c r="AT45" s="350"/>
      <c r="AU45" s="350"/>
      <c r="AV45" s="350"/>
      <c r="AW45" s="350"/>
      <c r="AX45" s="350"/>
      <c r="AY45" s="350"/>
      <c r="AZ45" s="350"/>
      <c r="BA45" s="351"/>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ES45" s="308" t="str">
        <f>IF(AN45="※",AF45,"")</f>
        <v/>
      </c>
      <c r="ET45" s="308"/>
      <c r="EU45" s="308"/>
      <c r="EV45" s="308"/>
      <c r="EW45" s="308"/>
      <c r="EX45" s="308"/>
      <c r="EY45" s="308"/>
      <c r="EZ45" s="308"/>
    </row>
    <row r="46" spans="1:156" ht="6" customHeight="1">
      <c r="A46" s="3"/>
      <c r="B46" s="264"/>
      <c r="C46" s="357"/>
      <c r="D46" s="358"/>
      <c r="E46" s="264"/>
      <c r="F46" s="314"/>
      <c r="G46" s="315"/>
      <c r="H46" s="315"/>
      <c r="I46" s="315"/>
      <c r="J46" s="315"/>
      <c r="K46" s="315"/>
      <c r="L46" s="315"/>
      <c r="M46" s="315"/>
      <c r="N46" s="315"/>
      <c r="O46" s="316"/>
      <c r="P46" s="320"/>
      <c r="Q46" s="320"/>
      <c r="R46" s="320"/>
      <c r="S46" s="320"/>
      <c r="T46" s="320"/>
      <c r="U46" s="320"/>
      <c r="V46" s="320"/>
      <c r="W46" s="320"/>
      <c r="X46" s="323"/>
      <c r="Y46" s="324"/>
      <c r="Z46" s="324"/>
      <c r="AA46" s="324"/>
      <c r="AB46" s="328"/>
      <c r="AC46" s="329"/>
      <c r="AD46" s="329"/>
      <c r="AE46" s="330"/>
      <c r="AF46" s="334"/>
      <c r="AG46" s="335"/>
      <c r="AH46" s="335"/>
      <c r="AI46" s="335"/>
      <c r="AJ46" s="335"/>
      <c r="AK46" s="335"/>
      <c r="AL46" s="335"/>
      <c r="AM46" s="336"/>
      <c r="AN46" s="343"/>
      <c r="AO46" s="344"/>
      <c r="AP46" s="344"/>
      <c r="AQ46" s="345"/>
      <c r="AR46" s="352"/>
      <c r="AS46" s="353"/>
      <c r="AT46" s="353"/>
      <c r="AU46" s="353"/>
      <c r="AV46" s="353"/>
      <c r="AW46" s="353"/>
      <c r="AX46" s="353"/>
      <c r="AY46" s="353"/>
      <c r="AZ46" s="353"/>
      <c r="BA46" s="354"/>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ES46" s="308"/>
      <c r="ET46" s="308"/>
      <c r="EU46" s="308"/>
      <c r="EV46" s="308"/>
      <c r="EW46" s="308"/>
      <c r="EX46" s="308"/>
      <c r="EY46" s="308"/>
      <c r="EZ46" s="308"/>
    </row>
    <row r="47" spans="1:156" ht="6" customHeight="1">
      <c r="A47" s="3"/>
      <c r="B47" s="264"/>
      <c r="C47" s="357"/>
      <c r="D47" s="358"/>
      <c r="E47" s="264"/>
      <c r="F47" s="317"/>
      <c r="G47" s="318"/>
      <c r="H47" s="318"/>
      <c r="I47" s="318"/>
      <c r="J47" s="318"/>
      <c r="K47" s="318"/>
      <c r="L47" s="318"/>
      <c r="M47" s="318"/>
      <c r="N47" s="318"/>
      <c r="O47" s="319"/>
      <c r="P47" s="320"/>
      <c r="Q47" s="320"/>
      <c r="R47" s="320"/>
      <c r="S47" s="320"/>
      <c r="T47" s="320"/>
      <c r="U47" s="320"/>
      <c r="V47" s="320"/>
      <c r="W47" s="320"/>
      <c r="X47" s="323"/>
      <c r="Y47" s="324"/>
      <c r="Z47" s="324"/>
      <c r="AA47" s="324"/>
      <c r="AB47" s="328"/>
      <c r="AC47" s="329"/>
      <c r="AD47" s="329"/>
      <c r="AE47" s="330"/>
      <c r="AF47" s="337"/>
      <c r="AG47" s="338"/>
      <c r="AH47" s="338"/>
      <c r="AI47" s="338"/>
      <c r="AJ47" s="338"/>
      <c r="AK47" s="338"/>
      <c r="AL47" s="338"/>
      <c r="AM47" s="339"/>
      <c r="AN47" s="346"/>
      <c r="AO47" s="347"/>
      <c r="AP47" s="347"/>
      <c r="AQ47" s="348"/>
      <c r="AR47" s="352"/>
      <c r="AS47" s="353"/>
      <c r="AT47" s="353"/>
      <c r="AU47" s="353"/>
      <c r="AV47" s="353"/>
      <c r="AW47" s="353"/>
      <c r="AX47" s="353"/>
      <c r="AY47" s="353"/>
      <c r="AZ47" s="353"/>
      <c r="BA47" s="354"/>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ES47" s="308"/>
      <c r="ET47" s="308"/>
      <c r="EU47" s="308"/>
      <c r="EV47" s="308"/>
      <c r="EW47" s="308"/>
      <c r="EX47" s="308"/>
      <c r="EY47" s="308"/>
      <c r="EZ47" s="308"/>
    </row>
    <row r="48" spans="1:156" ht="6" customHeight="1">
      <c r="A48" s="3"/>
      <c r="B48" s="264"/>
      <c r="C48" s="357"/>
      <c r="D48" s="358"/>
      <c r="E48" s="264"/>
      <c r="F48" s="311"/>
      <c r="G48" s="312"/>
      <c r="H48" s="312"/>
      <c r="I48" s="312"/>
      <c r="J48" s="312"/>
      <c r="K48" s="312"/>
      <c r="L48" s="312"/>
      <c r="M48" s="312"/>
      <c r="N48" s="312"/>
      <c r="O48" s="313"/>
      <c r="P48" s="320"/>
      <c r="Q48" s="320"/>
      <c r="R48" s="320"/>
      <c r="S48" s="320"/>
      <c r="T48" s="320"/>
      <c r="U48" s="320"/>
      <c r="V48" s="320"/>
      <c r="W48" s="320"/>
      <c r="X48" s="321"/>
      <c r="Y48" s="322"/>
      <c r="Z48" s="322"/>
      <c r="AA48" s="322"/>
      <c r="AB48" s="325"/>
      <c r="AC48" s="326"/>
      <c r="AD48" s="326"/>
      <c r="AE48" s="327"/>
      <c r="AF48" s="331">
        <f t="shared" ref="AF48" si="6">IF(OR(AB48="%",AB48="％"),P48*X48*0.01,P48*X48)</f>
        <v>0</v>
      </c>
      <c r="AG48" s="332"/>
      <c r="AH48" s="332"/>
      <c r="AI48" s="332"/>
      <c r="AJ48" s="332"/>
      <c r="AK48" s="332"/>
      <c r="AL48" s="332"/>
      <c r="AM48" s="333"/>
      <c r="AN48" s="340"/>
      <c r="AO48" s="341"/>
      <c r="AP48" s="341"/>
      <c r="AQ48" s="342"/>
      <c r="AR48" s="349"/>
      <c r="AS48" s="350"/>
      <c r="AT48" s="350"/>
      <c r="AU48" s="350"/>
      <c r="AV48" s="350"/>
      <c r="AW48" s="350"/>
      <c r="AX48" s="350"/>
      <c r="AY48" s="350"/>
      <c r="AZ48" s="350"/>
      <c r="BA48" s="351"/>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ES48" s="308" t="str">
        <f>IF(AN48="※",AF48,"")</f>
        <v/>
      </c>
      <c r="ET48" s="308"/>
      <c r="EU48" s="308"/>
      <c r="EV48" s="308"/>
      <c r="EW48" s="308"/>
      <c r="EX48" s="308"/>
      <c r="EY48" s="308"/>
      <c r="EZ48" s="308"/>
    </row>
    <row r="49" spans="1:156" ht="6" customHeight="1">
      <c r="A49" s="3"/>
      <c r="B49" s="264"/>
      <c r="C49" s="357"/>
      <c r="D49" s="358"/>
      <c r="E49" s="264"/>
      <c r="F49" s="314"/>
      <c r="G49" s="315"/>
      <c r="H49" s="315"/>
      <c r="I49" s="315"/>
      <c r="J49" s="315"/>
      <c r="K49" s="315"/>
      <c r="L49" s="315"/>
      <c r="M49" s="315"/>
      <c r="N49" s="315"/>
      <c r="O49" s="316"/>
      <c r="P49" s="320"/>
      <c r="Q49" s="320"/>
      <c r="R49" s="320"/>
      <c r="S49" s="320"/>
      <c r="T49" s="320"/>
      <c r="U49" s="320"/>
      <c r="V49" s="320"/>
      <c r="W49" s="320"/>
      <c r="X49" s="323"/>
      <c r="Y49" s="324"/>
      <c r="Z49" s="324"/>
      <c r="AA49" s="324"/>
      <c r="AB49" s="328"/>
      <c r="AC49" s="329"/>
      <c r="AD49" s="329"/>
      <c r="AE49" s="330"/>
      <c r="AF49" s="334"/>
      <c r="AG49" s="335"/>
      <c r="AH49" s="335"/>
      <c r="AI49" s="335"/>
      <c r="AJ49" s="335"/>
      <c r="AK49" s="335"/>
      <c r="AL49" s="335"/>
      <c r="AM49" s="336"/>
      <c r="AN49" s="343"/>
      <c r="AO49" s="344"/>
      <c r="AP49" s="344"/>
      <c r="AQ49" s="345"/>
      <c r="AR49" s="352"/>
      <c r="AS49" s="353"/>
      <c r="AT49" s="353"/>
      <c r="AU49" s="353"/>
      <c r="AV49" s="353"/>
      <c r="AW49" s="353"/>
      <c r="AX49" s="353"/>
      <c r="AY49" s="353"/>
      <c r="AZ49" s="353"/>
      <c r="BA49" s="354"/>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ES49" s="308"/>
      <c r="ET49" s="308"/>
      <c r="EU49" s="308"/>
      <c r="EV49" s="308"/>
      <c r="EW49" s="308"/>
      <c r="EX49" s="308"/>
      <c r="EY49" s="308"/>
      <c r="EZ49" s="308"/>
    </row>
    <row r="50" spans="1:156" ht="6" customHeight="1">
      <c r="A50" s="3"/>
      <c r="B50" s="264"/>
      <c r="C50" s="357"/>
      <c r="D50" s="358"/>
      <c r="E50" s="264"/>
      <c r="F50" s="317"/>
      <c r="G50" s="318"/>
      <c r="H50" s="318"/>
      <c r="I50" s="318"/>
      <c r="J50" s="318"/>
      <c r="K50" s="318"/>
      <c r="L50" s="318"/>
      <c r="M50" s="318"/>
      <c r="N50" s="318"/>
      <c r="O50" s="319"/>
      <c r="P50" s="320"/>
      <c r="Q50" s="320"/>
      <c r="R50" s="320"/>
      <c r="S50" s="320"/>
      <c r="T50" s="320"/>
      <c r="U50" s="320"/>
      <c r="V50" s="320"/>
      <c r="W50" s="320"/>
      <c r="X50" s="323"/>
      <c r="Y50" s="324"/>
      <c r="Z50" s="324"/>
      <c r="AA50" s="324"/>
      <c r="AB50" s="328"/>
      <c r="AC50" s="329"/>
      <c r="AD50" s="329"/>
      <c r="AE50" s="330"/>
      <c r="AF50" s="337"/>
      <c r="AG50" s="338"/>
      <c r="AH50" s="338"/>
      <c r="AI50" s="338"/>
      <c r="AJ50" s="338"/>
      <c r="AK50" s="338"/>
      <c r="AL50" s="338"/>
      <c r="AM50" s="339"/>
      <c r="AN50" s="346"/>
      <c r="AO50" s="347"/>
      <c r="AP50" s="347"/>
      <c r="AQ50" s="348"/>
      <c r="AR50" s="352"/>
      <c r="AS50" s="353"/>
      <c r="AT50" s="353"/>
      <c r="AU50" s="353"/>
      <c r="AV50" s="353"/>
      <c r="AW50" s="353"/>
      <c r="AX50" s="353"/>
      <c r="AY50" s="353"/>
      <c r="AZ50" s="353"/>
      <c r="BA50" s="354"/>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ES50" s="308"/>
      <c r="ET50" s="308"/>
      <c r="EU50" s="308"/>
      <c r="EV50" s="308"/>
      <c r="EW50" s="308"/>
      <c r="EX50" s="308"/>
      <c r="EY50" s="308"/>
      <c r="EZ50" s="308"/>
    </row>
    <row r="51" spans="1:156" ht="6" customHeight="1">
      <c r="A51" s="3"/>
      <c r="B51" s="264"/>
      <c r="C51" s="357"/>
      <c r="D51" s="358"/>
      <c r="E51" s="264"/>
      <c r="F51" s="311"/>
      <c r="G51" s="312"/>
      <c r="H51" s="312"/>
      <c r="I51" s="312"/>
      <c r="J51" s="312"/>
      <c r="K51" s="312"/>
      <c r="L51" s="312"/>
      <c r="M51" s="312"/>
      <c r="N51" s="312"/>
      <c r="O51" s="313"/>
      <c r="P51" s="320"/>
      <c r="Q51" s="320"/>
      <c r="R51" s="320"/>
      <c r="S51" s="320"/>
      <c r="T51" s="320"/>
      <c r="U51" s="320"/>
      <c r="V51" s="320"/>
      <c r="W51" s="320"/>
      <c r="X51" s="321"/>
      <c r="Y51" s="322"/>
      <c r="Z51" s="322"/>
      <c r="AA51" s="322"/>
      <c r="AB51" s="325"/>
      <c r="AC51" s="326"/>
      <c r="AD51" s="326"/>
      <c r="AE51" s="327"/>
      <c r="AF51" s="331">
        <f t="shared" ref="AF51" si="7">IF(OR(AB51="%",AB51="％"),P51*X51*0.01,P51*X51)</f>
        <v>0</v>
      </c>
      <c r="AG51" s="332"/>
      <c r="AH51" s="332"/>
      <c r="AI51" s="332"/>
      <c r="AJ51" s="332"/>
      <c r="AK51" s="332"/>
      <c r="AL51" s="332"/>
      <c r="AM51" s="333"/>
      <c r="AN51" s="340"/>
      <c r="AO51" s="341"/>
      <c r="AP51" s="341"/>
      <c r="AQ51" s="342"/>
      <c r="AR51" s="349"/>
      <c r="AS51" s="350"/>
      <c r="AT51" s="350"/>
      <c r="AU51" s="350"/>
      <c r="AV51" s="350"/>
      <c r="AW51" s="350"/>
      <c r="AX51" s="350"/>
      <c r="AY51" s="350"/>
      <c r="AZ51" s="350"/>
      <c r="BA51" s="351"/>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ES51" s="308" t="str">
        <f>IF(AN51="※",AF51,"")</f>
        <v/>
      </c>
      <c r="ET51" s="308"/>
      <c r="EU51" s="308"/>
      <c r="EV51" s="308"/>
      <c r="EW51" s="308"/>
      <c r="EX51" s="308"/>
      <c r="EY51" s="308"/>
      <c r="EZ51" s="308"/>
    </row>
    <row r="52" spans="1:156" ht="6" customHeight="1">
      <c r="A52" s="3"/>
      <c r="B52" s="264"/>
      <c r="C52" s="357"/>
      <c r="D52" s="358"/>
      <c r="E52" s="264"/>
      <c r="F52" s="314"/>
      <c r="G52" s="315"/>
      <c r="H52" s="315"/>
      <c r="I52" s="315"/>
      <c r="J52" s="315"/>
      <c r="K52" s="315"/>
      <c r="L52" s="315"/>
      <c r="M52" s="315"/>
      <c r="N52" s="315"/>
      <c r="O52" s="316"/>
      <c r="P52" s="320"/>
      <c r="Q52" s="320"/>
      <c r="R52" s="320"/>
      <c r="S52" s="320"/>
      <c r="T52" s="320"/>
      <c r="U52" s="320"/>
      <c r="V52" s="320"/>
      <c r="W52" s="320"/>
      <c r="X52" s="323"/>
      <c r="Y52" s="324"/>
      <c r="Z52" s="324"/>
      <c r="AA52" s="324"/>
      <c r="AB52" s="328"/>
      <c r="AC52" s="329"/>
      <c r="AD52" s="329"/>
      <c r="AE52" s="330"/>
      <c r="AF52" s="334"/>
      <c r="AG52" s="335"/>
      <c r="AH52" s="335"/>
      <c r="AI52" s="335"/>
      <c r="AJ52" s="335"/>
      <c r="AK52" s="335"/>
      <c r="AL52" s="335"/>
      <c r="AM52" s="336"/>
      <c r="AN52" s="343"/>
      <c r="AO52" s="344"/>
      <c r="AP52" s="344"/>
      <c r="AQ52" s="345"/>
      <c r="AR52" s="352"/>
      <c r="AS52" s="353"/>
      <c r="AT52" s="353"/>
      <c r="AU52" s="353"/>
      <c r="AV52" s="353"/>
      <c r="AW52" s="353"/>
      <c r="AX52" s="353"/>
      <c r="AY52" s="353"/>
      <c r="AZ52" s="353"/>
      <c r="BA52" s="354"/>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ES52" s="308"/>
      <c r="ET52" s="308"/>
      <c r="EU52" s="308"/>
      <c r="EV52" s="308"/>
      <c r="EW52" s="308"/>
      <c r="EX52" s="308"/>
      <c r="EY52" s="308"/>
      <c r="EZ52" s="308"/>
    </row>
    <row r="53" spans="1:156" ht="6" customHeight="1">
      <c r="A53" s="3"/>
      <c r="B53" s="264"/>
      <c r="C53" s="357"/>
      <c r="D53" s="358"/>
      <c r="E53" s="264"/>
      <c r="F53" s="317"/>
      <c r="G53" s="318"/>
      <c r="H53" s="318"/>
      <c r="I53" s="318"/>
      <c r="J53" s="318"/>
      <c r="K53" s="318"/>
      <c r="L53" s="318"/>
      <c r="M53" s="318"/>
      <c r="N53" s="318"/>
      <c r="O53" s="319"/>
      <c r="P53" s="320"/>
      <c r="Q53" s="320"/>
      <c r="R53" s="320"/>
      <c r="S53" s="320"/>
      <c r="T53" s="320"/>
      <c r="U53" s="320"/>
      <c r="V53" s="320"/>
      <c r="W53" s="320"/>
      <c r="X53" s="323"/>
      <c r="Y53" s="324"/>
      <c r="Z53" s="324"/>
      <c r="AA53" s="324"/>
      <c r="AB53" s="328"/>
      <c r="AC53" s="329"/>
      <c r="AD53" s="329"/>
      <c r="AE53" s="330"/>
      <c r="AF53" s="337"/>
      <c r="AG53" s="338"/>
      <c r="AH53" s="338"/>
      <c r="AI53" s="338"/>
      <c r="AJ53" s="338"/>
      <c r="AK53" s="338"/>
      <c r="AL53" s="338"/>
      <c r="AM53" s="339"/>
      <c r="AN53" s="346"/>
      <c r="AO53" s="347"/>
      <c r="AP53" s="347"/>
      <c r="AQ53" s="348"/>
      <c r="AR53" s="352"/>
      <c r="AS53" s="353"/>
      <c r="AT53" s="353"/>
      <c r="AU53" s="353"/>
      <c r="AV53" s="353"/>
      <c r="AW53" s="353"/>
      <c r="AX53" s="353"/>
      <c r="AY53" s="353"/>
      <c r="AZ53" s="353"/>
      <c r="BA53" s="354"/>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ES53" s="308"/>
      <c r="ET53" s="308"/>
      <c r="EU53" s="308"/>
      <c r="EV53" s="308"/>
      <c r="EW53" s="308"/>
      <c r="EX53" s="308"/>
      <c r="EY53" s="308"/>
      <c r="EZ53" s="308"/>
    </row>
    <row r="54" spans="1:156" ht="6" customHeight="1">
      <c r="A54" s="3"/>
      <c r="B54" s="264"/>
      <c r="C54" s="309"/>
      <c r="D54" s="310"/>
      <c r="E54" s="264"/>
      <c r="F54" s="311"/>
      <c r="G54" s="312"/>
      <c r="H54" s="312"/>
      <c r="I54" s="312"/>
      <c r="J54" s="312"/>
      <c r="K54" s="312"/>
      <c r="L54" s="312"/>
      <c r="M54" s="312"/>
      <c r="N54" s="312"/>
      <c r="O54" s="313"/>
      <c r="P54" s="320"/>
      <c r="Q54" s="320"/>
      <c r="R54" s="320"/>
      <c r="S54" s="320"/>
      <c r="T54" s="320"/>
      <c r="U54" s="320"/>
      <c r="V54" s="320"/>
      <c r="W54" s="320"/>
      <c r="X54" s="321"/>
      <c r="Y54" s="322"/>
      <c r="Z54" s="322"/>
      <c r="AA54" s="322"/>
      <c r="AB54" s="325"/>
      <c r="AC54" s="326"/>
      <c r="AD54" s="326"/>
      <c r="AE54" s="327"/>
      <c r="AF54" s="331">
        <f t="shared" ref="AF54" si="8">IF(OR(AB54="%",AB54="％"),P54*X54*0.01,P54*X54)</f>
        <v>0</v>
      </c>
      <c r="AG54" s="332"/>
      <c r="AH54" s="332"/>
      <c r="AI54" s="332"/>
      <c r="AJ54" s="332"/>
      <c r="AK54" s="332"/>
      <c r="AL54" s="332"/>
      <c r="AM54" s="333"/>
      <c r="AN54" s="340"/>
      <c r="AO54" s="341"/>
      <c r="AP54" s="341"/>
      <c r="AQ54" s="342"/>
      <c r="AR54" s="349"/>
      <c r="AS54" s="350"/>
      <c r="AT54" s="350"/>
      <c r="AU54" s="350"/>
      <c r="AV54" s="350"/>
      <c r="AW54" s="350"/>
      <c r="AX54" s="350"/>
      <c r="AY54" s="350"/>
      <c r="AZ54" s="350"/>
      <c r="BA54" s="351"/>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ES54" s="308" t="str">
        <f>IF(AN54="※",AF54,"")</f>
        <v/>
      </c>
      <c r="ET54" s="308"/>
      <c r="EU54" s="308"/>
      <c r="EV54" s="308"/>
      <c r="EW54" s="308"/>
      <c r="EX54" s="308"/>
      <c r="EY54" s="308"/>
      <c r="EZ54" s="308"/>
    </row>
    <row r="55" spans="1:156" ht="6" customHeight="1">
      <c r="A55" s="3"/>
      <c r="B55" s="264"/>
      <c r="C55" s="309"/>
      <c r="D55" s="310"/>
      <c r="E55" s="264"/>
      <c r="F55" s="314"/>
      <c r="G55" s="315"/>
      <c r="H55" s="315"/>
      <c r="I55" s="315"/>
      <c r="J55" s="315"/>
      <c r="K55" s="315"/>
      <c r="L55" s="315"/>
      <c r="M55" s="315"/>
      <c r="N55" s="315"/>
      <c r="O55" s="316"/>
      <c r="P55" s="320"/>
      <c r="Q55" s="320"/>
      <c r="R55" s="320"/>
      <c r="S55" s="320"/>
      <c r="T55" s="320"/>
      <c r="U55" s="320"/>
      <c r="V55" s="320"/>
      <c r="W55" s="320"/>
      <c r="X55" s="323"/>
      <c r="Y55" s="324"/>
      <c r="Z55" s="324"/>
      <c r="AA55" s="324"/>
      <c r="AB55" s="328"/>
      <c r="AC55" s="329"/>
      <c r="AD55" s="329"/>
      <c r="AE55" s="330"/>
      <c r="AF55" s="334"/>
      <c r="AG55" s="335"/>
      <c r="AH55" s="335"/>
      <c r="AI55" s="335"/>
      <c r="AJ55" s="335"/>
      <c r="AK55" s="335"/>
      <c r="AL55" s="335"/>
      <c r="AM55" s="336"/>
      <c r="AN55" s="343"/>
      <c r="AO55" s="344"/>
      <c r="AP55" s="344"/>
      <c r="AQ55" s="345"/>
      <c r="AR55" s="352"/>
      <c r="AS55" s="353"/>
      <c r="AT55" s="353"/>
      <c r="AU55" s="353"/>
      <c r="AV55" s="353"/>
      <c r="AW55" s="353"/>
      <c r="AX55" s="353"/>
      <c r="AY55" s="353"/>
      <c r="AZ55" s="353"/>
      <c r="BA55" s="354"/>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ES55" s="308"/>
      <c r="ET55" s="308"/>
      <c r="EU55" s="308"/>
      <c r="EV55" s="308"/>
      <c r="EW55" s="308"/>
      <c r="EX55" s="308"/>
      <c r="EY55" s="308"/>
      <c r="EZ55" s="308"/>
    </row>
    <row r="56" spans="1:156" ht="6" customHeight="1">
      <c r="A56" s="3"/>
      <c r="B56" s="264"/>
      <c r="C56" s="309"/>
      <c r="D56" s="310"/>
      <c r="E56" s="264"/>
      <c r="F56" s="317"/>
      <c r="G56" s="318"/>
      <c r="H56" s="318"/>
      <c r="I56" s="318"/>
      <c r="J56" s="318"/>
      <c r="K56" s="318"/>
      <c r="L56" s="318"/>
      <c r="M56" s="318"/>
      <c r="N56" s="318"/>
      <c r="O56" s="319"/>
      <c r="P56" s="320"/>
      <c r="Q56" s="320"/>
      <c r="R56" s="320"/>
      <c r="S56" s="320"/>
      <c r="T56" s="320"/>
      <c r="U56" s="320"/>
      <c r="V56" s="320"/>
      <c r="W56" s="320"/>
      <c r="X56" s="323"/>
      <c r="Y56" s="324"/>
      <c r="Z56" s="324"/>
      <c r="AA56" s="324"/>
      <c r="AB56" s="328"/>
      <c r="AC56" s="329"/>
      <c r="AD56" s="329"/>
      <c r="AE56" s="330"/>
      <c r="AF56" s="337"/>
      <c r="AG56" s="338"/>
      <c r="AH56" s="338"/>
      <c r="AI56" s="338"/>
      <c r="AJ56" s="338"/>
      <c r="AK56" s="338"/>
      <c r="AL56" s="338"/>
      <c r="AM56" s="339"/>
      <c r="AN56" s="346"/>
      <c r="AO56" s="347"/>
      <c r="AP56" s="347"/>
      <c r="AQ56" s="348"/>
      <c r="AR56" s="352"/>
      <c r="AS56" s="353"/>
      <c r="AT56" s="353"/>
      <c r="AU56" s="353"/>
      <c r="AV56" s="353"/>
      <c r="AW56" s="353"/>
      <c r="AX56" s="353"/>
      <c r="AY56" s="353"/>
      <c r="AZ56" s="353"/>
      <c r="BA56" s="354"/>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ES56" s="308"/>
      <c r="ET56" s="308"/>
      <c r="EU56" s="308"/>
      <c r="EV56" s="308"/>
      <c r="EW56" s="308"/>
      <c r="EX56" s="308"/>
      <c r="EY56" s="308"/>
      <c r="EZ56" s="308"/>
    </row>
    <row r="57" spans="1:156" ht="6" customHeight="1">
      <c r="A57" s="3"/>
      <c r="B57" s="264"/>
      <c r="C57" s="309"/>
      <c r="D57" s="310"/>
      <c r="E57" s="264"/>
      <c r="F57" s="311"/>
      <c r="G57" s="312"/>
      <c r="H57" s="312"/>
      <c r="I57" s="312"/>
      <c r="J57" s="312"/>
      <c r="K57" s="312"/>
      <c r="L57" s="312"/>
      <c r="M57" s="312"/>
      <c r="N57" s="312"/>
      <c r="O57" s="313"/>
      <c r="P57" s="320"/>
      <c r="Q57" s="320"/>
      <c r="R57" s="320"/>
      <c r="S57" s="320"/>
      <c r="T57" s="320"/>
      <c r="U57" s="320"/>
      <c r="V57" s="320"/>
      <c r="W57" s="320"/>
      <c r="X57" s="321"/>
      <c r="Y57" s="322"/>
      <c r="Z57" s="322"/>
      <c r="AA57" s="322"/>
      <c r="AB57" s="325"/>
      <c r="AC57" s="326"/>
      <c r="AD57" s="326"/>
      <c r="AE57" s="327"/>
      <c r="AF57" s="331">
        <f t="shared" ref="AF57" si="9">IF(OR(AB57="%",AB57="％"),P57*X57*0.01,P57*X57)</f>
        <v>0</v>
      </c>
      <c r="AG57" s="332"/>
      <c r="AH57" s="332"/>
      <c r="AI57" s="332"/>
      <c r="AJ57" s="332"/>
      <c r="AK57" s="332"/>
      <c r="AL57" s="332"/>
      <c r="AM57" s="333"/>
      <c r="AN57" s="340"/>
      <c r="AO57" s="341"/>
      <c r="AP57" s="341"/>
      <c r="AQ57" s="342"/>
      <c r="AR57" s="349"/>
      <c r="AS57" s="350"/>
      <c r="AT57" s="350"/>
      <c r="AU57" s="350"/>
      <c r="AV57" s="350"/>
      <c r="AW57" s="350"/>
      <c r="AX57" s="350"/>
      <c r="AY57" s="350"/>
      <c r="AZ57" s="350"/>
      <c r="BA57" s="351"/>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ES57" s="308" t="str">
        <f>IF(AN57="※",AF57,"")</f>
        <v/>
      </c>
      <c r="ET57" s="308"/>
      <c r="EU57" s="308"/>
      <c r="EV57" s="308"/>
      <c r="EW57" s="308"/>
      <c r="EX57" s="308"/>
      <c r="EY57" s="308"/>
      <c r="EZ57" s="308"/>
    </row>
    <row r="58" spans="1:156" ht="6" customHeight="1">
      <c r="A58" s="3"/>
      <c r="B58" s="264"/>
      <c r="C58" s="309"/>
      <c r="D58" s="310"/>
      <c r="E58" s="264"/>
      <c r="F58" s="314"/>
      <c r="G58" s="315"/>
      <c r="H58" s="315"/>
      <c r="I58" s="315"/>
      <c r="J58" s="315"/>
      <c r="K58" s="315"/>
      <c r="L58" s="315"/>
      <c r="M58" s="315"/>
      <c r="N58" s="315"/>
      <c r="O58" s="316"/>
      <c r="P58" s="320"/>
      <c r="Q58" s="320"/>
      <c r="R58" s="320"/>
      <c r="S58" s="320"/>
      <c r="T58" s="320"/>
      <c r="U58" s="320"/>
      <c r="V58" s="320"/>
      <c r="W58" s="320"/>
      <c r="X58" s="323"/>
      <c r="Y58" s="324"/>
      <c r="Z58" s="324"/>
      <c r="AA58" s="324"/>
      <c r="AB58" s="328"/>
      <c r="AC58" s="329"/>
      <c r="AD58" s="329"/>
      <c r="AE58" s="330"/>
      <c r="AF58" s="334"/>
      <c r="AG58" s="335"/>
      <c r="AH58" s="335"/>
      <c r="AI58" s="335"/>
      <c r="AJ58" s="335"/>
      <c r="AK58" s="335"/>
      <c r="AL58" s="335"/>
      <c r="AM58" s="336"/>
      <c r="AN58" s="343"/>
      <c r="AO58" s="344"/>
      <c r="AP58" s="344"/>
      <c r="AQ58" s="345"/>
      <c r="AR58" s="352"/>
      <c r="AS58" s="353"/>
      <c r="AT58" s="353"/>
      <c r="AU58" s="353"/>
      <c r="AV58" s="353"/>
      <c r="AW58" s="353"/>
      <c r="AX58" s="353"/>
      <c r="AY58" s="353"/>
      <c r="AZ58" s="353"/>
      <c r="BA58" s="354"/>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ES58" s="308"/>
      <c r="ET58" s="308"/>
      <c r="EU58" s="308"/>
      <c r="EV58" s="308"/>
      <c r="EW58" s="308"/>
      <c r="EX58" s="308"/>
      <c r="EY58" s="308"/>
      <c r="EZ58" s="308"/>
    </row>
    <row r="59" spans="1:156" ht="6" customHeight="1">
      <c r="A59" s="3"/>
      <c r="B59" s="264"/>
      <c r="C59" s="309"/>
      <c r="D59" s="310"/>
      <c r="E59" s="264"/>
      <c r="F59" s="317"/>
      <c r="G59" s="318"/>
      <c r="H59" s="318"/>
      <c r="I59" s="318"/>
      <c r="J59" s="318"/>
      <c r="K59" s="318"/>
      <c r="L59" s="318"/>
      <c r="M59" s="318"/>
      <c r="N59" s="318"/>
      <c r="O59" s="319"/>
      <c r="P59" s="320"/>
      <c r="Q59" s="320"/>
      <c r="R59" s="320"/>
      <c r="S59" s="320"/>
      <c r="T59" s="320"/>
      <c r="U59" s="320"/>
      <c r="V59" s="320"/>
      <c r="W59" s="320"/>
      <c r="X59" s="323"/>
      <c r="Y59" s="324"/>
      <c r="Z59" s="324"/>
      <c r="AA59" s="324"/>
      <c r="AB59" s="328"/>
      <c r="AC59" s="329"/>
      <c r="AD59" s="329"/>
      <c r="AE59" s="330"/>
      <c r="AF59" s="337"/>
      <c r="AG59" s="338"/>
      <c r="AH59" s="338"/>
      <c r="AI59" s="338"/>
      <c r="AJ59" s="338"/>
      <c r="AK59" s="338"/>
      <c r="AL59" s="338"/>
      <c r="AM59" s="339"/>
      <c r="AN59" s="346"/>
      <c r="AO59" s="347"/>
      <c r="AP59" s="347"/>
      <c r="AQ59" s="348"/>
      <c r="AR59" s="352"/>
      <c r="AS59" s="353"/>
      <c r="AT59" s="353"/>
      <c r="AU59" s="353"/>
      <c r="AV59" s="353"/>
      <c r="AW59" s="353"/>
      <c r="AX59" s="353"/>
      <c r="AY59" s="353"/>
      <c r="AZ59" s="353"/>
      <c r="BA59" s="354"/>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ES59" s="308"/>
      <c r="ET59" s="308"/>
      <c r="EU59" s="308"/>
      <c r="EV59" s="308"/>
      <c r="EW59" s="308"/>
      <c r="EX59" s="308"/>
      <c r="EY59" s="308"/>
      <c r="EZ59" s="308"/>
    </row>
    <row r="60" spans="1:156" ht="6" customHeight="1">
      <c r="A60" s="3"/>
      <c r="B60" s="264"/>
      <c r="C60" s="357"/>
      <c r="D60" s="358"/>
      <c r="E60" s="264"/>
      <c r="F60" s="311"/>
      <c r="G60" s="312"/>
      <c r="H60" s="312"/>
      <c r="I60" s="312"/>
      <c r="J60" s="312"/>
      <c r="K60" s="312"/>
      <c r="L60" s="312"/>
      <c r="M60" s="312"/>
      <c r="N60" s="312"/>
      <c r="O60" s="313"/>
      <c r="P60" s="320"/>
      <c r="Q60" s="320"/>
      <c r="R60" s="320"/>
      <c r="S60" s="320"/>
      <c r="T60" s="320"/>
      <c r="U60" s="320"/>
      <c r="V60" s="320"/>
      <c r="W60" s="320"/>
      <c r="X60" s="321"/>
      <c r="Y60" s="322"/>
      <c r="Z60" s="322"/>
      <c r="AA60" s="322"/>
      <c r="AB60" s="325"/>
      <c r="AC60" s="326"/>
      <c r="AD60" s="326"/>
      <c r="AE60" s="327"/>
      <c r="AF60" s="331">
        <f t="shared" ref="AF60" si="10">IF(OR(AB60="%",AB60="％"),P60*X60*0.01,P60*X60)</f>
        <v>0</v>
      </c>
      <c r="AG60" s="332"/>
      <c r="AH60" s="332"/>
      <c r="AI60" s="332"/>
      <c r="AJ60" s="332"/>
      <c r="AK60" s="332"/>
      <c r="AL60" s="332"/>
      <c r="AM60" s="333"/>
      <c r="AN60" s="340"/>
      <c r="AO60" s="341"/>
      <c r="AP60" s="341"/>
      <c r="AQ60" s="342"/>
      <c r="AR60" s="349"/>
      <c r="AS60" s="350"/>
      <c r="AT60" s="350"/>
      <c r="AU60" s="350"/>
      <c r="AV60" s="350"/>
      <c r="AW60" s="350"/>
      <c r="AX60" s="350"/>
      <c r="AY60" s="350"/>
      <c r="AZ60" s="350"/>
      <c r="BA60" s="351"/>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ES60" s="308" t="str">
        <f>IF(AN60="※",AF60,"")</f>
        <v/>
      </c>
      <c r="ET60" s="308"/>
      <c r="EU60" s="308"/>
      <c r="EV60" s="308"/>
      <c r="EW60" s="308"/>
      <c r="EX60" s="308"/>
      <c r="EY60" s="308"/>
      <c r="EZ60" s="308"/>
    </row>
    <row r="61" spans="1:156" ht="6" customHeight="1">
      <c r="A61" s="3"/>
      <c r="B61" s="264"/>
      <c r="C61" s="357"/>
      <c r="D61" s="358"/>
      <c r="E61" s="264"/>
      <c r="F61" s="314"/>
      <c r="G61" s="315"/>
      <c r="H61" s="315"/>
      <c r="I61" s="315"/>
      <c r="J61" s="315"/>
      <c r="K61" s="315"/>
      <c r="L61" s="315"/>
      <c r="M61" s="315"/>
      <c r="N61" s="315"/>
      <c r="O61" s="316"/>
      <c r="P61" s="320"/>
      <c r="Q61" s="320"/>
      <c r="R61" s="320"/>
      <c r="S61" s="320"/>
      <c r="T61" s="320"/>
      <c r="U61" s="320"/>
      <c r="V61" s="320"/>
      <c r="W61" s="320"/>
      <c r="X61" s="323"/>
      <c r="Y61" s="324"/>
      <c r="Z61" s="324"/>
      <c r="AA61" s="324"/>
      <c r="AB61" s="328"/>
      <c r="AC61" s="329"/>
      <c r="AD61" s="329"/>
      <c r="AE61" s="330"/>
      <c r="AF61" s="334"/>
      <c r="AG61" s="335"/>
      <c r="AH61" s="335"/>
      <c r="AI61" s="335"/>
      <c r="AJ61" s="335"/>
      <c r="AK61" s="335"/>
      <c r="AL61" s="335"/>
      <c r="AM61" s="336"/>
      <c r="AN61" s="343"/>
      <c r="AO61" s="344"/>
      <c r="AP61" s="344"/>
      <c r="AQ61" s="345"/>
      <c r="AR61" s="352"/>
      <c r="AS61" s="353"/>
      <c r="AT61" s="353"/>
      <c r="AU61" s="353"/>
      <c r="AV61" s="353"/>
      <c r="AW61" s="353"/>
      <c r="AX61" s="353"/>
      <c r="AY61" s="353"/>
      <c r="AZ61" s="353"/>
      <c r="BA61" s="354"/>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ES61" s="308"/>
      <c r="ET61" s="308"/>
      <c r="EU61" s="308"/>
      <c r="EV61" s="308"/>
      <c r="EW61" s="308"/>
      <c r="EX61" s="308"/>
      <c r="EY61" s="308"/>
      <c r="EZ61" s="308"/>
    </row>
    <row r="62" spans="1:156" ht="6" customHeight="1">
      <c r="A62" s="3"/>
      <c r="B62" s="264"/>
      <c r="C62" s="357"/>
      <c r="D62" s="358"/>
      <c r="E62" s="264"/>
      <c r="F62" s="317"/>
      <c r="G62" s="318"/>
      <c r="H62" s="318"/>
      <c r="I62" s="318"/>
      <c r="J62" s="318"/>
      <c r="K62" s="318"/>
      <c r="L62" s="318"/>
      <c r="M62" s="318"/>
      <c r="N62" s="318"/>
      <c r="O62" s="319"/>
      <c r="P62" s="320"/>
      <c r="Q62" s="320"/>
      <c r="R62" s="320"/>
      <c r="S62" s="320"/>
      <c r="T62" s="320"/>
      <c r="U62" s="320"/>
      <c r="V62" s="320"/>
      <c r="W62" s="320"/>
      <c r="X62" s="323"/>
      <c r="Y62" s="324"/>
      <c r="Z62" s="324"/>
      <c r="AA62" s="324"/>
      <c r="AB62" s="328"/>
      <c r="AC62" s="329"/>
      <c r="AD62" s="329"/>
      <c r="AE62" s="330"/>
      <c r="AF62" s="337"/>
      <c r="AG62" s="338"/>
      <c r="AH62" s="338"/>
      <c r="AI62" s="338"/>
      <c r="AJ62" s="338"/>
      <c r="AK62" s="338"/>
      <c r="AL62" s="338"/>
      <c r="AM62" s="339"/>
      <c r="AN62" s="346"/>
      <c r="AO62" s="347"/>
      <c r="AP62" s="347"/>
      <c r="AQ62" s="348"/>
      <c r="AR62" s="352"/>
      <c r="AS62" s="353"/>
      <c r="AT62" s="353"/>
      <c r="AU62" s="353"/>
      <c r="AV62" s="353"/>
      <c r="AW62" s="353"/>
      <c r="AX62" s="353"/>
      <c r="AY62" s="353"/>
      <c r="AZ62" s="353"/>
      <c r="BA62" s="354"/>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ES62" s="308"/>
      <c r="ET62" s="308"/>
      <c r="EU62" s="308"/>
      <c r="EV62" s="308"/>
      <c r="EW62" s="308"/>
      <c r="EX62" s="308"/>
      <c r="EY62" s="308"/>
      <c r="EZ62" s="308"/>
    </row>
    <row r="63" spans="1:156" ht="6" customHeight="1">
      <c r="A63" s="3"/>
      <c r="B63" s="264"/>
      <c r="C63" s="309"/>
      <c r="D63" s="310"/>
      <c r="E63" s="264"/>
      <c r="F63" s="311"/>
      <c r="G63" s="312"/>
      <c r="H63" s="312"/>
      <c r="I63" s="312"/>
      <c r="J63" s="312"/>
      <c r="K63" s="312"/>
      <c r="L63" s="312"/>
      <c r="M63" s="312"/>
      <c r="N63" s="312"/>
      <c r="O63" s="313"/>
      <c r="P63" s="320"/>
      <c r="Q63" s="320"/>
      <c r="R63" s="320"/>
      <c r="S63" s="320"/>
      <c r="T63" s="320"/>
      <c r="U63" s="320"/>
      <c r="V63" s="320"/>
      <c r="W63" s="320"/>
      <c r="X63" s="321"/>
      <c r="Y63" s="322"/>
      <c r="Z63" s="322"/>
      <c r="AA63" s="322"/>
      <c r="AB63" s="325"/>
      <c r="AC63" s="326"/>
      <c r="AD63" s="326"/>
      <c r="AE63" s="327"/>
      <c r="AF63" s="331">
        <f t="shared" ref="AF63" si="11">IF(OR(AB63="%",AB63="％"),P63*X63*0.01,P63*X63)</f>
        <v>0</v>
      </c>
      <c r="AG63" s="332"/>
      <c r="AH63" s="332"/>
      <c r="AI63" s="332"/>
      <c r="AJ63" s="332"/>
      <c r="AK63" s="332"/>
      <c r="AL63" s="332"/>
      <c r="AM63" s="333"/>
      <c r="AN63" s="340"/>
      <c r="AO63" s="341"/>
      <c r="AP63" s="341"/>
      <c r="AQ63" s="342"/>
      <c r="AR63" s="349"/>
      <c r="AS63" s="350"/>
      <c r="AT63" s="350"/>
      <c r="AU63" s="350"/>
      <c r="AV63" s="350"/>
      <c r="AW63" s="350"/>
      <c r="AX63" s="350"/>
      <c r="AY63" s="350"/>
      <c r="AZ63" s="350"/>
      <c r="BA63" s="351"/>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ES63" s="308" t="str">
        <f>IF(AN63="※",AF63,"")</f>
        <v/>
      </c>
      <c r="ET63" s="308"/>
      <c r="EU63" s="308"/>
      <c r="EV63" s="308"/>
      <c r="EW63" s="308"/>
      <c r="EX63" s="308"/>
      <c r="EY63" s="308"/>
      <c r="EZ63" s="308"/>
    </row>
    <row r="64" spans="1:156" ht="6" customHeight="1">
      <c r="A64" s="3"/>
      <c r="B64" s="264"/>
      <c r="C64" s="309"/>
      <c r="D64" s="310"/>
      <c r="E64" s="264"/>
      <c r="F64" s="314"/>
      <c r="G64" s="315"/>
      <c r="H64" s="315"/>
      <c r="I64" s="315"/>
      <c r="J64" s="315"/>
      <c r="K64" s="315"/>
      <c r="L64" s="315"/>
      <c r="M64" s="315"/>
      <c r="N64" s="315"/>
      <c r="O64" s="316"/>
      <c r="P64" s="320"/>
      <c r="Q64" s="320"/>
      <c r="R64" s="320"/>
      <c r="S64" s="320"/>
      <c r="T64" s="320"/>
      <c r="U64" s="320"/>
      <c r="V64" s="320"/>
      <c r="W64" s="320"/>
      <c r="X64" s="323"/>
      <c r="Y64" s="324"/>
      <c r="Z64" s="324"/>
      <c r="AA64" s="324"/>
      <c r="AB64" s="328"/>
      <c r="AC64" s="329"/>
      <c r="AD64" s="329"/>
      <c r="AE64" s="330"/>
      <c r="AF64" s="334"/>
      <c r="AG64" s="335"/>
      <c r="AH64" s="335"/>
      <c r="AI64" s="335"/>
      <c r="AJ64" s="335"/>
      <c r="AK64" s="335"/>
      <c r="AL64" s="335"/>
      <c r="AM64" s="336"/>
      <c r="AN64" s="343"/>
      <c r="AO64" s="344"/>
      <c r="AP64" s="344"/>
      <c r="AQ64" s="345"/>
      <c r="AR64" s="352"/>
      <c r="AS64" s="353"/>
      <c r="AT64" s="353"/>
      <c r="AU64" s="353"/>
      <c r="AV64" s="353"/>
      <c r="AW64" s="353"/>
      <c r="AX64" s="353"/>
      <c r="AY64" s="353"/>
      <c r="AZ64" s="353"/>
      <c r="BA64" s="354"/>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ES64" s="308"/>
      <c r="ET64" s="308"/>
      <c r="EU64" s="308"/>
      <c r="EV64" s="308"/>
      <c r="EW64" s="308"/>
      <c r="EX64" s="308"/>
      <c r="EY64" s="308"/>
      <c r="EZ64" s="308"/>
    </row>
    <row r="65" spans="1:156" ht="6" customHeight="1">
      <c r="A65" s="3"/>
      <c r="B65" s="264"/>
      <c r="C65" s="309"/>
      <c r="D65" s="310"/>
      <c r="E65" s="264"/>
      <c r="F65" s="317"/>
      <c r="G65" s="318"/>
      <c r="H65" s="318"/>
      <c r="I65" s="318"/>
      <c r="J65" s="318"/>
      <c r="K65" s="318"/>
      <c r="L65" s="318"/>
      <c r="M65" s="318"/>
      <c r="N65" s="318"/>
      <c r="O65" s="319"/>
      <c r="P65" s="320"/>
      <c r="Q65" s="320"/>
      <c r="R65" s="320"/>
      <c r="S65" s="320"/>
      <c r="T65" s="320"/>
      <c r="U65" s="320"/>
      <c r="V65" s="320"/>
      <c r="W65" s="320"/>
      <c r="X65" s="323"/>
      <c r="Y65" s="324"/>
      <c r="Z65" s="324"/>
      <c r="AA65" s="324"/>
      <c r="AB65" s="363"/>
      <c r="AC65" s="364"/>
      <c r="AD65" s="364"/>
      <c r="AE65" s="365"/>
      <c r="AF65" s="337"/>
      <c r="AG65" s="338"/>
      <c r="AH65" s="338"/>
      <c r="AI65" s="338"/>
      <c r="AJ65" s="338"/>
      <c r="AK65" s="338"/>
      <c r="AL65" s="338"/>
      <c r="AM65" s="339"/>
      <c r="AN65" s="343"/>
      <c r="AO65" s="344"/>
      <c r="AP65" s="344"/>
      <c r="AQ65" s="345"/>
      <c r="AR65" s="352"/>
      <c r="AS65" s="353"/>
      <c r="AT65" s="353"/>
      <c r="AU65" s="353"/>
      <c r="AV65" s="353"/>
      <c r="AW65" s="353"/>
      <c r="AX65" s="353"/>
      <c r="AY65" s="353"/>
      <c r="AZ65" s="353"/>
      <c r="BA65" s="354"/>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ES65" s="308"/>
      <c r="ET65" s="308"/>
      <c r="EU65" s="308"/>
      <c r="EV65" s="308"/>
      <c r="EW65" s="308"/>
      <c r="EX65" s="308"/>
      <c r="EY65" s="308"/>
      <c r="EZ65" s="308"/>
    </row>
    <row r="66" spans="1:156" ht="6" customHeight="1">
      <c r="A66" s="3"/>
      <c r="B66" s="359"/>
      <c r="C66" s="360"/>
      <c r="D66" s="360"/>
      <c r="E66" s="360"/>
      <c r="F66" s="366" t="s">
        <v>133</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76">
        <f>SUM(AF27:AM65)-ES78</f>
        <v>6825000</v>
      </c>
      <c r="AG66" s="376"/>
      <c r="AH66" s="376"/>
      <c r="AI66" s="376"/>
      <c r="AJ66" s="376"/>
      <c r="AK66" s="376"/>
      <c r="AL66" s="376"/>
      <c r="AM66" s="376"/>
      <c r="AN66" s="340"/>
      <c r="AO66" s="341"/>
      <c r="AP66" s="341"/>
      <c r="AQ66" s="341"/>
      <c r="AR66" s="341"/>
      <c r="AS66" s="341"/>
      <c r="AT66" s="341"/>
      <c r="AU66" s="341"/>
      <c r="AV66" s="341"/>
      <c r="AW66" s="341"/>
      <c r="AX66" s="341"/>
      <c r="AY66" s="341"/>
      <c r="AZ66" s="341"/>
      <c r="BA66" s="342"/>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ES66" s="308" t="str">
        <f>IF(AN66="※",AF66,"")</f>
        <v/>
      </c>
      <c r="ET66" s="308"/>
      <c r="EU66" s="308"/>
      <c r="EV66" s="308"/>
      <c r="EW66" s="308"/>
      <c r="EX66" s="308"/>
      <c r="EY66" s="308"/>
      <c r="EZ66" s="308"/>
    </row>
    <row r="67" spans="1:156" ht="6" customHeight="1">
      <c r="A67" s="3"/>
      <c r="B67" s="361"/>
      <c r="C67" s="247"/>
      <c r="D67" s="247"/>
      <c r="E67" s="24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76"/>
      <c r="AG67" s="376"/>
      <c r="AH67" s="376"/>
      <c r="AI67" s="376"/>
      <c r="AJ67" s="376"/>
      <c r="AK67" s="376"/>
      <c r="AL67" s="376"/>
      <c r="AM67" s="376"/>
      <c r="AN67" s="343"/>
      <c r="AO67" s="344"/>
      <c r="AP67" s="344"/>
      <c r="AQ67" s="344"/>
      <c r="AR67" s="344"/>
      <c r="AS67" s="344"/>
      <c r="AT67" s="344"/>
      <c r="AU67" s="344"/>
      <c r="AV67" s="344"/>
      <c r="AW67" s="344"/>
      <c r="AX67" s="344"/>
      <c r="AY67" s="344"/>
      <c r="AZ67" s="344"/>
      <c r="BA67" s="345"/>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ES67" s="308"/>
      <c r="ET67" s="308"/>
      <c r="EU67" s="308"/>
      <c r="EV67" s="308"/>
      <c r="EW67" s="308"/>
      <c r="EX67" s="308"/>
      <c r="EY67" s="308"/>
      <c r="EZ67" s="308"/>
    </row>
    <row r="68" spans="1:156" ht="6" customHeight="1">
      <c r="A68" s="3"/>
      <c r="B68" s="362"/>
      <c r="C68" s="248"/>
      <c r="D68" s="248"/>
      <c r="E68" s="24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78"/>
      <c r="AG68" s="378"/>
      <c r="AH68" s="378"/>
      <c r="AI68" s="378"/>
      <c r="AJ68" s="378"/>
      <c r="AK68" s="378"/>
      <c r="AL68" s="378"/>
      <c r="AM68" s="378"/>
      <c r="AN68" s="343"/>
      <c r="AO68" s="344"/>
      <c r="AP68" s="344"/>
      <c r="AQ68" s="344"/>
      <c r="AR68" s="344"/>
      <c r="AS68" s="344"/>
      <c r="AT68" s="344"/>
      <c r="AU68" s="344"/>
      <c r="AV68" s="344"/>
      <c r="AW68" s="344"/>
      <c r="AX68" s="344"/>
      <c r="AY68" s="344"/>
      <c r="AZ68" s="344"/>
      <c r="BA68" s="345"/>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ES68" s="308"/>
      <c r="ET68" s="308"/>
      <c r="EU68" s="308"/>
      <c r="EV68" s="308"/>
      <c r="EW68" s="308"/>
      <c r="EX68" s="308"/>
      <c r="EY68" s="308"/>
      <c r="EZ68" s="308"/>
    </row>
    <row r="69" spans="1:156" ht="6" customHeight="1">
      <c r="A69" s="3"/>
      <c r="B69" s="359"/>
      <c r="C69" s="360"/>
      <c r="D69" s="360"/>
      <c r="E69" s="360"/>
      <c r="F69" s="366" t="s">
        <v>132</v>
      </c>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9">
        <v>2000000</v>
      </c>
      <c r="AG69" s="369"/>
      <c r="AH69" s="369"/>
      <c r="AI69" s="369"/>
      <c r="AJ69" s="369"/>
      <c r="AK69" s="369"/>
      <c r="AL69" s="369"/>
      <c r="AM69" s="369"/>
      <c r="AN69" s="370"/>
      <c r="AO69" s="370"/>
      <c r="AP69" s="370"/>
      <c r="AQ69" s="370"/>
      <c r="AR69" s="370"/>
      <c r="AS69" s="370"/>
      <c r="AT69" s="370"/>
      <c r="AU69" s="370"/>
      <c r="AV69" s="370"/>
      <c r="AW69" s="370"/>
      <c r="AX69" s="370"/>
      <c r="AY69" s="370"/>
      <c r="AZ69" s="370"/>
      <c r="BA69" s="371"/>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ES69" s="308" t="str">
        <f>IF(AN69="※",AF69,"")</f>
        <v/>
      </c>
      <c r="ET69" s="308"/>
      <c r="EU69" s="308"/>
      <c r="EV69" s="308"/>
      <c r="EW69" s="308"/>
      <c r="EX69" s="308"/>
      <c r="EY69" s="308"/>
      <c r="EZ69" s="308"/>
    </row>
    <row r="70" spans="1:156" ht="6" customHeight="1">
      <c r="A70" s="3"/>
      <c r="B70" s="361"/>
      <c r="C70" s="247"/>
      <c r="D70" s="247"/>
      <c r="E70" s="24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9"/>
      <c r="AG70" s="369"/>
      <c r="AH70" s="369"/>
      <c r="AI70" s="369"/>
      <c r="AJ70" s="369"/>
      <c r="AK70" s="369"/>
      <c r="AL70" s="369"/>
      <c r="AM70" s="369"/>
      <c r="AN70" s="370"/>
      <c r="AO70" s="370"/>
      <c r="AP70" s="370"/>
      <c r="AQ70" s="370"/>
      <c r="AR70" s="370"/>
      <c r="AS70" s="370"/>
      <c r="AT70" s="370"/>
      <c r="AU70" s="370"/>
      <c r="AV70" s="370"/>
      <c r="AW70" s="370"/>
      <c r="AX70" s="370"/>
      <c r="AY70" s="370"/>
      <c r="AZ70" s="370"/>
      <c r="BA70" s="371"/>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ES70" s="308"/>
      <c r="ET70" s="308"/>
      <c r="EU70" s="308"/>
      <c r="EV70" s="308"/>
      <c r="EW70" s="308"/>
      <c r="EX70" s="308"/>
      <c r="EY70" s="308"/>
      <c r="EZ70" s="308"/>
    </row>
    <row r="71" spans="1:156" ht="6" customHeight="1">
      <c r="A71" s="3"/>
      <c r="B71" s="362"/>
      <c r="C71" s="248"/>
      <c r="D71" s="248"/>
      <c r="E71" s="24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9"/>
      <c r="AG71" s="369"/>
      <c r="AH71" s="369"/>
      <c r="AI71" s="369"/>
      <c r="AJ71" s="369"/>
      <c r="AK71" s="369"/>
      <c r="AL71" s="369"/>
      <c r="AM71" s="369"/>
      <c r="AN71" s="370"/>
      <c r="AO71" s="370"/>
      <c r="AP71" s="370"/>
      <c r="AQ71" s="370"/>
      <c r="AR71" s="370"/>
      <c r="AS71" s="370"/>
      <c r="AT71" s="370"/>
      <c r="AU71" s="370"/>
      <c r="AV71" s="370"/>
      <c r="AW71" s="370"/>
      <c r="AX71" s="370"/>
      <c r="AY71" s="370"/>
      <c r="AZ71" s="370"/>
      <c r="BA71" s="371"/>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ES71" s="308"/>
      <c r="ET71" s="308"/>
      <c r="EU71" s="308"/>
      <c r="EV71" s="308"/>
      <c r="EW71" s="308"/>
      <c r="EX71" s="308"/>
      <c r="EY71" s="308"/>
      <c r="EZ71" s="308"/>
    </row>
    <row r="72" spans="1:156" ht="6.6" customHeight="1">
      <c r="A72" s="3"/>
      <c r="B72" s="359"/>
      <c r="C72" s="360"/>
      <c r="D72" s="360"/>
      <c r="E72" s="360"/>
      <c r="F72" s="366" t="s">
        <v>131</v>
      </c>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72"/>
      <c r="AF72" s="375">
        <f>AF66-AF69</f>
        <v>4825000</v>
      </c>
      <c r="AG72" s="375"/>
      <c r="AH72" s="375"/>
      <c r="AI72" s="375"/>
      <c r="AJ72" s="375"/>
      <c r="AK72" s="375"/>
      <c r="AL72" s="375"/>
      <c r="AM72" s="375"/>
      <c r="AN72" s="377"/>
      <c r="AO72" s="370"/>
      <c r="AP72" s="370"/>
      <c r="AQ72" s="370"/>
      <c r="AR72" s="370"/>
      <c r="AS72" s="370"/>
      <c r="AT72" s="370"/>
      <c r="AU72" s="370"/>
      <c r="AV72" s="370"/>
      <c r="AW72" s="370"/>
      <c r="AX72" s="370"/>
      <c r="AY72" s="370"/>
      <c r="AZ72" s="370"/>
      <c r="BA72" s="371"/>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1:156" ht="6.6" customHeight="1">
      <c r="A73" s="3"/>
      <c r="B73" s="361"/>
      <c r="C73" s="247"/>
      <c r="D73" s="247"/>
      <c r="E73" s="24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73"/>
      <c r="AF73" s="376"/>
      <c r="AG73" s="376"/>
      <c r="AH73" s="376"/>
      <c r="AI73" s="376"/>
      <c r="AJ73" s="376"/>
      <c r="AK73" s="376"/>
      <c r="AL73" s="376"/>
      <c r="AM73" s="376"/>
      <c r="AN73" s="377"/>
      <c r="AO73" s="370"/>
      <c r="AP73" s="370"/>
      <c r="AQ73" s="370"/>
      <c r="AR73" s="370"/>
      <c r="AS73" s="370"/>
      <c r="AT73" s="370"/>
      <c r="AU73" s="370"/>
      <c r="AV73" s="370"/>
      <c r="AW73" s="370"/>
      <c r="AX73" s="370"/>
      <c r="AY73" s="370"/>
      <c r="AZ73" s="370"/>
      <c r="BA73" s="371"/>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1:156" ht="6.6" customHeight="1">
      <c r="A74" s="3"/>
      <c r="B74" s="362"/>
      <c r="C74" s="248"/>
      <c r="D74" s="248"/>
      <c r="E74" s="24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74"/>
      <c r="AF74" s="376"/>
      <c r="AG74" s="376"/>
      <c r="AH74" s="376"/>
      <c r="AI74" s="376"/>
      <c r="AJ74" s="376"/>
      <c r="AK74" s="376"/>
      <c r="AL74" s="376"/>
      <c r="AM74" s="376"/>
      <c r="AN74" s="377"/>
      <c r="AO74" s="370"/>
      <c r="AP74" s="370"/>
      <c r="AQ74" s="370"/>
      <c r="AR74" s="370"/>
      <c r="AS74" s="370"/>
      <c r="AT74" s="370"/>
      <c r="AU74" s="370"/>
      <c r="AV74" s="370"/>
      <c r="AW74" s="370"/>
      <c r="AX74" s="370"/>
      <c r="AY74" s="370"/>
      <c r="AZ74" s="370"/>
      <c r="BA74" s="371"/>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1:156" ht="6.6" customHeight="1">
      <c r="A75" s="3"/>
      <c r="B75" s="359"/>
      <c r="C75" s="360"/>
      <c r="D75" s="360"/>
      <c r="E75" s="360"/>
      <c r="F75" s="366" t="s">
        <v>134</v>
      </c>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72"/>
      <c r="AF75" s="376">
        <f>AF72*1.08-AF72</f>
        <v>386000</v>
      </c>
      <c r="AG75" s="376"/>
      <c r="AH75" s="376"/>
      <c r="AI75" s="376"/>
      <c r="AJ75" s="376"/>
      <c r="AK75" s="376"/>
      <c r="AL75" s="376"/>
      <c r="AM75" s="376"/>
      <c r="AN75" s="343"/>
      <c r="AO75" s="344"/>
      <c r="AP75" s="344"/>
      <c r="AQ75" s="344"/>
      <c r="AR75" s="344"/>
      <c r="AS75" s="344"/>
      <c r="AT75" s="344"/>
      <c r="AU75" s="344"/>
      <c r="AV75" s="344"/>
      <c r="AW75" s="344"/>
      <c r="AX75" s="344"/>
      <c r="AY75" s="344"/>
      <c r="AZ75" s="344"/>
      <c r="BA75" s="345"/>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1:156" ht="6.6" customHeight="1">
      <c r="A76" s="3"/>
      <c r="B76" s="361"/>
      <c r="C76" s="247"/>
      <c r="D76" s="247"/>
      <c r="E76" s="24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73"/>
      <c r="AF76" s="376"/>
      <c r="AG76" s="376"/>
      <c r="AH76" s="376"/>
      <c r="AI76" s="376"/>
      <c r="AJ76" s="376"/>
      <c r="AK76" s="376"/>
      <c r="AL76" s="376"/>
      <c r="AM76" s="376"/>
      <c r="AN76" s="343"/>
      <c r="AO76" s="344"/>
      <c r="AP76" s="344"/>
      <c r="AQ76" s="344"/>
      <c r="AR76" s="344"/>
      <c r="AS76" s="344"/>
      <c r="AT76" s="344"/>
      <c r="AU76" s="344"/>
      <c r="AV76" s="344"/>
      <c r="AW76" s="344"/>
      <c r="AX76" s="344"/>
      <c r="AY76" s="344"/>
      <c r="AZ76" s="344"/>
      <c r="BA76" s="345"/>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1:156" ht="6.6" customHeight="1">
      <c r="A77" s="3"/>
      <c r="B77" s="362"/>
      <c r="C77" s="248"/>
      <c r="D77" s="248"/>
      <c r="E77" s="24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74"/>
      <c r="AF77" s="376"/>
      <c r="AG77" s="376"/>
      <c r="AH77" s="376"/>
      <c r="AI77" s="376"/>
      <c r="AJ77" s="376"/>
      <c r="AK77" s="376"/>
      <c r="AL77" s="376"/>
      <c r="AM77" s="376"/>
      <c r="AN77" s="343"/>
      <c r="AO77" s="344"/>
      <c r="AP77" s="344"/>
      <c r="AQ77" s="344"/>
      <c r="AR77" s="344"/>
      <c r="AS77" s="344"/>
      <c r="AT77" s="344"/>
      <c r="AU77" s="344"/>
      <c r="AV77" s="344"/>
      <c r="AW77" s="344"/>
      <c r="AX77" s="344"/>
      <c r="AY77" s="344"/>
      <c r="AZ77" s="344"/>
      <c r="BA77" s="345"/>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1:156" ht="6.6" customHeight="1">
      <c r="A78" s="3"/>
      <c r="B78" s="359"/>
      <c r="C78" s="360"/>
      <c r="D78" s="360"/>
      <c r="E78" s="360"/>
      <c r="F78" s="366" t="s">
        <v>135</v>
      </c>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72"/>
      <c r="AF78" s="376">
        <f>ES78</f>
        <v>0</v>
      </c>
      <c r="AG78" s="376"/>
      <c r="AH78" s="376"/>
      <c r="AI78" s="376"/>
      <c r="AJ78" s="376"/>
      <c r="AK78" s="376"/>
      <c r="AL78" s="376"/>
      <c r="AM78" s="376"/>
      <c r="AN78" s="343"/>
      <c r="AO78" s="344"/>
      <c r="AP78" s="344"/>
      <c r="AQ78" s="344"/>
      <c r="AR78" s="344"/>
      <c r="AS78" s="344"/>
      <c r="AT78" s="344"/>
      <c r="AU78" s="344"/>
      <c r="AV78" s="344"/>
      <c r="AW78" s="344"/>
      <c r="AX78" s="344"/>
      <c r="AY78" s="344"/>
      <c r="AZ78" s="344"/>
      <c r="BA78" s="345"/>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ES78" s="380">
        <f>SUM(ES27:EZ71)</f>
        <v>0</v>
      </c>
      <c r="ET78" s="381"/>
      <c r="EU78" s="381"/>
      <c r="EV78" s="381"/>
      <c r="EW78" s="381"/>
      <c r="EX78" s="381"/>
      <c r="EY78" s="381"/>
      <c r="EZ78" s="381"/>
    </row>
    <row r="79" spans="1:156" ht="6.6" customHeight="1">
      <c r="A79" s="3"/>
      <c r="B79" s="361"/>
      <c r="C79" s="247"/>
      <c r="D79" s="247"/>
      <c r="E79" s="24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73"/>
      <c r="AF79" s="376"/>
      <c r="AG79" s="376"/>
      <c r="AH79" s="376"/>
      <c r="AI79" s="376"/>
      <c r="AJ79" s="376"/>
      <c r="AK79" s="376"/>
      <c r="AL79" s="376"/>
      <c r="AM79" s="376"/>
      <c r="AN79" s="343"/>
      <c r="AO79" s="344"/>
      <c r="AP79" s="344"/>
      <c r="AQ79" s="344"/>
      <c r="AR79" s="344"/>
      <c r="AS79" s="344"/>
      <c r="AT79" s="344"/>
      <c r="AU79" s="344"/>
      <c r="AV79" s="344"/>
      <c r="AW79" s="344"/>
      <c r="AX79" s="344"/>
      <c r="AY79" s="344"/>
      <c r="AZ79" s="344"/>
      <c r="BA79" s="345"/>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ES79" s="381"/>
      <c r="ET79" s="381"/>
      <c r="EU79" s="381"/>
      <c r="EV79" s="381"/>
      <c r="EW79" s="381"/>
      <c r="EX79" s="381"/>
      <c r="EY79" s="381"/>
      <c r="EZ79" s="381"/>
    </row>
    <row r="80" spans="1:156" ht="6.6" customHeight="1">
      <c r="A80" s="3"/>
      <c r="B80" s="362"/>
      <c r="C80" s="248"/>
      <c r="D80" s="248"/>
      <c r="E80" s="24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74"/>
      <c r="AF80" s="376"/>
      <c r="AG80" s="376"/>
      <c r="AH80" s="376"/>
      <c r="AI80" s="376"/>
      <c r="AJ80" s="376"/>
      <c r="AK80" s="376"/>
      <c r="AL80" s="376"/>
      <c r="AM80" s="376"/>
      <c r="AN80" s="346"/>
      <c r="AO80" s="347"/>
      <c r="AP80" s="347"/>
      <c r="AQ80" s="347"/>
      <c r="AR80" s="347"/>
      <c r="AS80" s="347"/>
      <c r="AT80" s="347"/>
      <c r="AU80" s="347"/>
      <c r="AV80" s="347"/>
      <c r="AW80" s="347"/>
      <c r="AX80" s="347"/>
      <c r="AY80" s="347"/>
      <c r="AZ80" s="347"/>
      <c r="BA80" s="348"/>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ES80" s="381"/>
      <c r="ET80" s="381"/>
      <c r="EU80" s="381"/>
      <c r="EV80" s="381"/>
      <c r="EW80" s="381"/>
      <c r="EX80" s="381"/>
      <c r="EY80" s="381"/>
      <c r="EZ80" s="381"/>
    </row>
    <row r="81" spans="1:84" ht="4.9000000000000004" customHeight="1">
      <c r="A81" s="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1:84" ht="4.9000000000000004" customHeight="1">
      <c r="A82" s="3"/>
      <c r="B82" s="6"/>
      <c r="C82" s="6"/>
      <c r="D82" s="6"/>
      <c r="E82" s="6"/>
      <c r="F82" s="6"/>
      <c r="G82" s="6"/>
      <c r="H82" s="6"/>
      <c r="I82" s="6"/>
      <c r="J82" s="382" t="s">
        <v>5</v>
      </c>
      <c r="K82" s="382"/>
      <c r="L82" s="382"/>
      <c r="M82" s="382"/>
      <c r="N82" s="6"/>
      <c r="O82" s="6"/>
      <c r="P82" s="6"/>
      <c r="Q82" s="6"/>
      <c r="R82" s="6"/>
      <c r="S82" s="6"/>
      <c r="T82" s="6"/>
      <c r="U82" s="6"/>
      <c r="V82" s="6"/>
      <c r="W82" s="6"/>
      <c r="X82" s="6"/>
      <c r="Y82" s="6"/>
      <c r="Z82" s="6"/>
      <c r="AA82" s="6"/>
      <c r="AB82" s="6"/>
      <c r="AC82" s="6"/>
      <c r="AD82" s="6"/>
      <c r="AE82" s="6"/>
      <c r="AF82" s="266" t="s">
        <v>99</v>
      </c>
      <c r="AG82" s="266"/>
      <c r="AH82" s="266"/>
      <c r="AI82" s="6"/>
      <c r="AJ82" s="6"/>
      <c r="AK82" s="6"/>
      <c r="AL82" s="6"/>
      <c r="AM82" s="6"/>
      <c r="AN82" s="6"/>
      <c r="AO82" s="6"/>
      <c r="AP82" s="6"/>
      <c r="AQ82" s="6"/>
      <c r="AR82" s="6"/>
      <c r="AS82" s="6"/>
      <c r="AT82" s="6"/>
      <c r="AU82" s="6"/>
      <c r="AV82" s="6"/>
      <c r="AW82" s="6"/>
      <c r="AX82" s="6"/>
      <c r="AY82" s="6"/>
      <c r="AZ82" s="6"/>
      <c r="BA82" s="6"/>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1:84" ht="4.1500000000000004" customHeight="1">
      <c r="A83" s="3"/>
      <c r="B83" s="6"/>
      <c r="C83" s="6"/>
      <c r="D83" s="6"/>
      <c r="E83" s="6"/>
      <c r="F83" s="6"/>
      <c r="G83" s="6"/>
      <c r="H83" s="6"/>
      <c r="I83" s="6"/>
      <c r="J83" s="382"/>
      <c r="K83" s="382"/>
      <c r="L83" s="382"/>
      <c r="M83" s="382"/>
      <c r="N83" s="6"/>
      <c r="O83" s="6"/>
      <c r="P83" s="6"/>
      <c r="Q83" s="6"/>
      <c r="R83" s="6"/>
      <c r="S83" s="6"/>
      <c r="T83" s="6"/>
      <c r="U83" s="6"/>
      <c r="V83" s="6"/>
      <c r="W83" s="6"/>
      <c r="X83" s="6"/>
      <c r="Y83" s="6"/>
      <c r="Z83" s="6"/>
      <c r="AA83" s="6"/>
      <c r="AB83" s="6"/>
      <c r="AC83" s="6"/>
      <c r="AD83" s="6"/>
      <c r="AE83" s="6"/>
      <c r="AF83" s="266"/>
      <c r="AG83" s="266"/>
      <c r="AH83" s="266"/>
      <c r="AI83" s="6"/>
      <c r="AJ83" s="6"/>
      <c r="AK83" s="6"/>
      <c r="AL83" s="6"/>
      <c r="AM83" s="6"/>
      <c r="AN83" s="6"/>
      <c r="AO83" s="6"/>
      <c r="AP83" s="6"/>
      <c r="AQ83" s="6"/>
      <c r="AR83" s="6"/>
      <c r="AS83" s="6"/>
      <c r="AT83" s="6"/>
      <c r="AU83" s="6"/>
      <c r="AV83" s="6"/>
      <c r="AW83" s="6"/>
      <c r="AX83" s="6"/>
      <c r="AY83" s="6"/>
      <c r="AZ83" s="6"/>
      <c r="BA83" s="6"/>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1:84" ht="9.6" customHeight="1">
      <c r="A84" s="3"/>
      <c r="B84" s="3"/>
      <c r="C84" s="3"/>
      <c r="D84" s="3"/>
      <c r="E84" s="3"/>
      <c r="F84" s="3"/>
      <c r="G84" s="3"/>
      <c r="H84" s="3"/>
      <c r="I84" s="3"/>
      <c r="J84" s="15" t="s">
        <v>9</v>
      </c>
      <c r="K84" s="13"/>
      <c r="L84" s="13"/>
      <c r="M84" s="13"/>
      <c r="N84" s="3"/>
      <c r="O84" s="3"/>
      <c r="P84" s="3"/>
      <c r="Q84" s="3"/>
      <c r="R84" s="3"/>
      <c r="S84" s="3"/>
      <c r="T84" s="3"/>
      <c r="U84" s="3"/>
      <c r="V84" s="3"/>
      <c r="W84" s="3"/>
      <c r="X84" s="3"/>
      <c r="Y84" s="3"/>
      <c r="Z84" s="3"/>
      <c r="AA84" s="3"/>
      <c r="AB84" s="3"/>
      <c r="AC84" s="3"/>
      <c r="AD84" s="3"/>
      <c r="AE84" s="3"/>
      <c r="AF84" s="389" t="s">
        <v>6</v>
      </c>
      <c r="AG84" s="389"/>
      <c r="AH84" s="389"/>
      <c r="AI84" s="12"/>
      <c r="AJ84" s="383">
        <f>請求基本情報!K23</f>
        <v>0</v>
      </c>
      <c r="AK84" s="383"/>
      <c r="AL84" s="383"/>
      <c r="AM84" s="383"/>
      <c r="AN84" s="383"/>
      <c r="AO84" s="383"/>
      <c r="AP84" s="383"/>
      <c r="AQ84" s="383"/>
      <c r="AR84" s="383"/>
      <c r="AS84" s="383"/>
      <c r="AT84" s="383"/>
      <c r="AU84" s="383"/>
      <c r="AV84" s="383"/>
      <c r="AW84" s="383"/>
      <c r="AX84" s="383"/>
      <c r="AY84" s="383"/>
      <c r="AZ84" s="383"/>
      <c r="BA84" s="38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1:84" ht="9.6" customHeight="1">
      <c r="A85" s="3"/>
      <c r="B85" s="390" t="s">
        <v>12</v>
      </c>
      <c r="C85" s="390"/>
      <c r="D85" s="390"/>
      <c r="E85" s="390"/>
      <c r="F85" s="390"/>
      <c r="G85" s="390"/>
      <c r="H85" s="390"/>
      <c r="I85" s="390"/>
      <c r="J85" s="15" t="s">
        <v>10</v>
      </c>
      <c r="K85" s="13"/>
      <c r="L85" s="13"/>
      <c r="M85" s="13"/>
      <c r="N85" s="3"/>
      <c r="O85" s="3"/>
      <c r="P85" s="3"/>
      <c r="Q85" s="3"/>
      <c r="R85" s="3"/>
      <c r="S85" s="3"/>
      <c r="T85" s="3"/>
      <c r="U85" s="3"/>
      <c r="V85" s="3"/>
      <c r="W85" s="3"/>
      <c r="X85" s="3"/>
      <c r="Y85" s="3"/>
      <c r="Z85" s="3"/>
      <c r="AA85" s="3"/>
      <c r="AB85" s="3"/>
      <c r="AC85" s="3"/>
      <c r="AD85" s="3"/>
      <c r="AE85" s="3"/>
      <c r="AF85" s="389"/>
      <c r="AG85" s="389"/>
      <c r="AH85" s="389"/>
      <c r="AI85" s="12"/>
      <c r="AJ85" s="383"/>
      <c r="AK85" s="383"/>
      <c r="AL85" s="383"/>
      <c r="AM85" s="383"/>
      <c r="AN85" s="383"/>
      <c r="AO85" s="383"/>
      <c r="AP85" s="383"/>
      <c r="AQ85" s="383"/>
      <c r="AR85" s="383"/>
      <c r="AS85" s="383"/>
      <c r="AT85" s="383"/>
      <c r="AU85" s="383"/>
      <c r="AV85" s="383"/>
      <c r="AW85" s="383"/>
      <c r="AX85" s="383"/>
      <c r="AY85" s="383"/>
      <c r="AZ85" s="383"/>
      <c r="BA85" s="38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1:84" ht="9.6" customHeight="1">
      <c r="A86" s="3"/>
      <c r="B86" s="390"/>
      <c r="C86" s="390"/>
      <c r="D86" s="390"/>
      <c r="E86" s="390"/>
      <c r="F86" s="390"/>
      <c r="G86" s="390"/>
      <c r="H86" s="390"/>
      <c r="I86" s="390"/>
      <c r="J86" s="15" t="s">
        <v>11</v>
      </c>
      <c r="K86" s="14"/>
      <c r="L86" s="14"/>
      <c r="M86" s="14"/>
      <c r="N86" s="14"/>
      <c r="O86" s="14"/>
      <c r="P86" s="14"/>
      <c r="Q86" s="14"/>
      <c r="R86" s="14"/>
      <c r="S86" s="14"/>
      <c r="T86" s="14"/>
      <c r="U86" s="14"/>
      <c r="V86" s="14"/>
      <c r="W86" s="14"/>
      <c r="X86" s="14"/>
      <c r="Y86" s="14"/>
      <c r="Z86" s="14"/>
      <c r="AA86" s="14"/>
      <c r="AB86" s="14"/>
      <c r="AC86" s="14"/>
      <c r="AD86" s="14"/>
      <c r="AE86" s="3"/>
      <c r="AF86" s="9"/>
      <c r="AG86" s="9"/>
      <c r="AH86" s="9"/>
      <c r="AI86" s="9"/>
      <c r="AJ86" s="383">
        <f>請求基本情報!K12</f>
        <v>0</v>
      </c>
      <c r="AK86" s="383"/>
      <c r="AL86" s="383"/>
      <c r="AM86" s="383"/>
      <c r="AN86" s="383"/>
      <c r="AO86" s="383"/>
      <c r="AP86" s="383"/>
      <c r="AQ86" s="383"/>
      <c r="AR86" s="383"/>
      <c r="AS86" s="383"/>
      <c r="AT86" s="383"/>
      <c r="AU86" s="383"/>
      <c r="AV86" s="383"/>
      <c r="AW86" s="383"/>
      <c r="AX86" s="383"/>
      <c r="AY86" s="383"/>
      <c r="AZ86" s="383"/>
      <c r="BA86" s="38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1:84" ht="9.6" customHeight="1">
      <c r="A87" s="3"/>
      <c r="B87" s="359"/>
      <c r="C87" s="360"/>
      <c r="D87" s="360"/>
      <c r="E87" s="360"/>
      <c r="F87" s="360"/>
      <c r="G87" s="360"/>
      <c r="H87" s="360"/>
      <c r="I87" s="391"/>
      <c r="J87" s="15"/>
      <c r="K87" s="14"/>
      <c r="L87" s="14"/>
      <c r="M87" s="14"/>
      <c r="N87" s="14"/>
      <c r="O87" s="14"/>
      <c r="P87" s="14"/>
      <c r="Q87" s="14"/>
      <c r="R87" s="14"/>
      <c r="S87" s="14"/>
      <c r="T87" s="14"/>
      <c r="U87" s="14"/>
      <c r="V87" s="14"/>
      <c r="W87" s="14"/>
      <c r="X87" s="14"/>
      <c r="Y87" s="14"/>
      <c r="Z87" s="14"/>
      <c r="AA87" s="14"/>
      <c r="AB87" s="14"/>
      <c r="AC87" s="14"/>
      <c r="AD87" s="14"/>
      <c r="AE87" s="3"/>
      <c r="AF87" s="9"/>
      <c r="AG87" s="9"/>
      <c r="AH87" s="9"/>
      <c r="AI87" s="9"/>
      <c r="AJ87" s="383"/>
      <c r="AK87" s="383"/>
      <c r="AL87" s="383"/>
      <c r="AM87" s="383"/>
      <c r="AN87" s="383"/>
      <c r="AO87" s="383"/>
      <c r="AP87" s="383"/>
      <c r="AQ87" s="383"/>
      <c r="AR87" s="383"/>
      <c r="AS87" s="383"/>
      <c r="AT87" s="383"/>
      <c r="AU87" s="383"/>
      <c r="AV87" s="383"/>
      <c r="AW87" s="383"/>
      <c r="AX87" s="383"/>
      <c r="AY87" s="383"/>
      <c r="AZ87" s="383"/>
      <c r="BA87" s="38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1:84" ht="9.6" customHeight="1">
      <c r="A88" s="3"/>
      <c r="B88" s="361"/>
      <c r="C88" s="247"/>
      <c r="D88" s="247"/>
      <c r="E88" s="247"/>
      <c r="F88" s="247"/>
      <c r="G88" s="247"/>
      <c r="H88" s="247"/>
      <c r="I88" s="392"/>
      <c r="J88" s="384" t="s">
        <v>7</v>
      </c>
      <c r="K88" s="281"/>
      <c r="L88" s="281"/>
      <c r="M88" s="388">
        <f>請求基本情報!M32</f>
        <v>0</v>
      </c>
      <c r="N88" s="388"/>
      <c r="O88" s="388"/>
      <c r="P88" s="388"/>
      <c r="Q88" s="388"/>
      <c r="R88" s="388"/>
      <c r="S88" s="388"/>
      <c r="T88" s="388"/>
      <c r="U88" s="388"/>
      <c r="V88" s="388">
        <f>請求基本情報!Y32</f>
        <v>0</v>
      </c>
      <c r="W88" s="388"/>
      <c r="X88" s="388"/>
      <c r="Y88" s="388"/>
      <c r="Z88" s="388"/>
      <c r="AA88" s="388"/>
      <c r="AB88" s="388"/>
      <c r="AC88" s="388"/>
      <c r="AD88" s="388"/>
      <c r="AE88" s="3"/>
      <c r="AF88" s="9"/>
      <c r="AG88" s="9"/>
      <c r="AH88" s="9"/>
      <c r="AI88" s="9"/>
      <c r="AJ88" s="383">
        <f>請求基本情報!O16</f>
        <v>0</v>
      </c>
      <c r="AK88" s="383"/>
      <c r="AL88" s="383"/>
      <c r="AM88" s="383"/>
      <c r="AN88" s="383"/>
      <c r="AO88" s="383"/>
      <c r="AP88" s="383"/>
      <c r="AQ88" s="383"/>
      <c r="AR88" s="383">
        <f>請求基本情報!AK16</f>
        <v>0</v>
      </c>
      <c r="AS88" s="383"/>
      <c r="AT88" s="383"/>
      <c r="AU88" s="383"/>
      <c r="AV88" s="383"/>
      <c r="AW88" s="383"/>
      <c r="AX88" s="383"/>
      <c r="AY88" s="383"/>
      <c r="AZ88" s="383"/>
      <c r="BA88" s="38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1:84" ht="9.6" customHeight="1">
      <c r="A89" s="3"/>
      <c r="B89" s="361"/>
      <c r="C89" s="247"/>
      <c r="D89" s="247"/>
      <c r="E89" s="247"/>
      <c r="F89" s="247"/>
      <c r="G89" s="247"/>
      <c r="H89" s="247"/>
      <c r="I89" s="392"/>
      <c r="J89" s="384" t="s">
        <v>8</v>
      </c>
      <c r="K89" s="281"/>
      <c r="L89" s="281"/>
      <c r="M89" s="388"/>
      <c r="N89" s="388"/>
      <c r="O89" s="388"/>
      <c r="P89" s="388"/>
      <c r="Q89" s="388"/>
      <c r="R89" s="388"/>
      <c r="S89" s="388"/>
      <c r="T89" s="388"/>
      <c r="U89" s="388"/>
      <c r="V89" s="388"/>
      <c r="W89" s="388"/>
      <c r="X89" s="388"/>
      <c r="Y89" s="388"/>
      <c r="Z89" s="388"/>
      <c r="AA89" s="388"/>
      <c r="AB89" s="388"/>
      <c r="AC89" s="388"/>
      <c r="AD89" s="388"/>
      <c r="AE89" s="3"/>
      <c r="AF89" s="9"/>
      <c r="AG89" s="9"/>
      <c r="AH89" s="9"/>
      <c r="AI89" s="9"/>
      <c r="AJ89" s="383"/>
      <c r="AK89" s="383"/>
      <c r="AL89" s="383"/>
      <c r="AM89" s="383"/>
      <c r="AN89" s="383"/>
      <c r="AO89" s="383"/>
      <c r="AP89" s="383"/>
      <c r="AQ89" s="383"/>
      <c r="AR89" s="383"/>
      <c r="AS89" s="383"/>
      <c r="AT89" s="383"/>
      <c r="AU89" s="383"/>
      <c r="AV89" s="383"/>
      <c r="AW89" s="383"/>
      <c r="AX89" s="383"/>
      <c r="AY89" s="383"/>
      <c r="AZ89" s="383"/>
      <c r="BA89" s="38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1:84" ht="9.6" customHeight="1">
      <c r="A90" s="3"/>
      <c r="B90" s="361"/>
      <c r="C90" s="247"/>
      <c r="D90" s="247"/>
      <c r="E90" s="247"/>
      <c r="F90" s="247"/>
      <c r="G90" s="247"/>
      <c r="H90" s="247"/>
      <c r="I90" s="392"/>
      <c r="J90" s="385" t="s">
        <v>91</v>
      </c>
      <c r="K90" s="266"/>
      <c r="L90" s="266"/>
      <c r="M90" s="266"/>
      <c r="N90" s="266" t="s">
        <v>92</v>
      </c>
      <c r="O90" s="266"/>
      <c r="P90" s="266"/>
      <c r="Q90" s="266"/>
      <c r="R90" s="281" t="s">
        <v>41</v>
      </c>
      <c r="S90" s="281"/>
      <c r="T90" s="281"/>
      <c r="U90" s="281"/>
      <c r="V90" s="281"/>
      <c r="W90" s="367">
        <f>請求基本情報!AT32</f>
        <v>0</v>
      </c>
      <c r="X90" s="367"/>
      <c r="Y90" s="367"/>
      <c r="Z90" s="367"/>
      <c r="AA90" s="367"/>
      <c r="AB90" s="367"/>
      <c r="AC90" s="367"/>
      <c r="AD90" s="367"/>
      <c r="AE90" s="3"/>
      <c r="AF90" s="266"/>
      <c r="AG90" s="266"/>
      <c r="AH90" s="266"/>
      <c r="AI90" s="266"/>
      <c r="AJ90" s="394" t="s">
        <v>48</v>
      </c>
      <c r="AK90" s="394"/>
      <c r="AL90" s="282">
        <f>請求基本情報!O27</f>
        <v>0</v>
      </c>
      <c r="AM90" s="282"/>
      <c r="AN90" s="282"/>
      <c r="AO90" s="282"/>
      <c r="AP90" s="282"/>
      <c r="AQ90" s="282"/>
      <c r="AR90" s="282"/>
      <c r="AS90" s="394" t="s">
        <v>49</v>
      </c>
      <c r="AT90" s="394"/>
      <c r="AU90" s="282">
        <f>請求基本情報!AK27</f>
        <v>0</v>
      </c>
      <c r="AV90" s="282"/>
      <c r="AW90" s="282"/>
      <c r="AX90" s="282"/>
      <c r="AY90" s="282"/>
      <c r="AZ90" s="282"/>
      <c r="BA90" s="282"/>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1:84" ht="9.6" customHeight="1">
      <c r="A91" s="3"/>
      <c r="B91" s="361"/>
      <c r="C91" s="247"/>
      <c r="D91" s="247"/>
      <c r="E91" s="247"/>
      <c r="F91" s="247"/>
      <c r="G91" s="247"/>
      <c r="H91" s="247"/>
      <c r="I91" s="392"/>
      <c r="J91" s="386"/>
      <c r="K91" s="280"/>
      <c r="L91" s="280"/>
      <c r="M91" s="280"/>
      <c r="N91" s="280"/>
      <c r="O91" s="280"/>
      <c r="P91" s="280"/>
      <c r="Q91" s="280"/>
      <c r="R91" s="307"/>
      <c r="S91" s="307"/>
      <c r="T91" s="307"/>
      <c r="U91" s="307"/>
      <c r="V91" s="307"/>
      <c r="W91" s="387"/>
      <c r="X91" s="387"/>
      <c r="Y91" s="387"/>
      <c r="Z91" s="387"/>
      <c r="AA91" s="387"/>
      <c r="AB91" s="387"/>
      <c r="AC91" s="387"/>
      <c r="AD91" s="387"/>
      <c r="AE91" s="3"/>
      <c r="AF91" s="280"/>
      <c r="AG91" s="280"/>
      <c r="AH91" s="280"/>
      <c r="AI91" s="280"/>
      <c r="AJ91" s="395"/>
      <c r="AK91" s="395"/>
      <c r="AL91" s="396"/>
      <c r="AM91" s="396"/>
      <c r="AN91" s="396"/>
      <c r="AO91" s="396"/>
      <c r="AP91" s="396"/>
      <c r="AQ91" s="396"/>
      <c r="AR91" s="396"/>
      <c r="AS91" s="395"/>
      <c r="AT91" s="395"/>
      <c r="AU91" s="396"/>
      <c r="AV91" s="396"/>
      <c r="AW91" s="396"/>
      <c r="AX91" s="396"/>
      <c r="AY91" s="396"/>
      <c r="AZ91" s="396"/>
      <c r="BA91" s="396"/>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1:84" ht="9" customHeight="1">
      <c r="A92" s="3"/>
      <c r="B92" s="361"/>
      <c r="C92" s="247"/>
      <c r="D92" s="247"/>
      <c r="E92" s="247"/>
      <c r="F92" s="247"/>
      <c r="G92" s="247"/>
      <c r="H92" s="247"/>
      <c r="I92" s="392"/>
      <c r="J92" s="397" t="s">
        <v>128</v>
      </c>
      <c r="K92" s="306"/>
      <c r="L92" s="306"/>
      <c r="M92" s="399">
        <f>請求基本情報!P10</f>
        <v>0</v>
      </c>
      <c r="N92" s="399"/>
      <c r="O92" s="399"/>
      <c r="P92" s="399"/>
      <c r="Q92" s="399"/>
      <c r="R92" s="399"/>
      <c r="S92" s="399"/>
      <c r="T92" s="399"/>
      <c r="U92" s="399"/>
      <c r="V92" s="399"/>
      <c r="W92" s="399"/>
      <c r="X92" s="399"/>
      <c r="Y92" s="399"/>
      <c r="Z92" s="399"/>
      <c r="AA92" s="399"/>
      <c r="AB92" s="399"/>
      <c r="AC92" s="399"/>
      <c r="AD92" s="399"/>
      <c r="AE92" s="3"/>
      <c r="AF92" s="305" t="s">
        <v>64</v>
      </c>
      <c r="AG92" s="305"/>
      <c r="AH92" s="305"/>
      <c r="AI92" s="305"/>
      <c r="AJ92" s="305"/>
      <c r="AK92" s="403">
        <f>請求基本情報!K30</f>
        <v>0</v>
      </c>
      <c r="AL92" s="403"/>
      <c r="AM92" s="403"/>
      <c r="AN92" s="403"/>
      <c r="AO92" s="403"/>
      <c r="AP92" s="403"/>
      <c r="AQ92" s="403"/>
      <c r="AR92" s="403"/>
      <c r="AS92" s="403"/>
      <c r="AT92" s="403"/>
      <c r="AU92" s="403"/>
      <c r="AV92" s="403"/>
      <c r="AW92" s="403"/>
      <c r="AX92" s="403"/>
      <c r="AY92" s="403"/>
      <c r="AZ92" s="403"/>
      <c r="BA92" s="40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1:84" ht="9" customHeight="1">
      <c r="A93" s="3"/>
      <c r="B93" s="361"/>
      <c r="C93" s="247"/>
      <c r="D93" s="247"/>
      <c r="E93" s="247"/>
      <c r="F93" s="247"/>
      <c r="G93" s="247"/>
      <c r="H93" s="247"/>
      <c r="I93" s="392"/>
      <c r="J93" s="384"/>
      <c r="K93" s="281"/>
      <c r="L93" s="281"/>
      <c r="M93" s="400"/>
      <c r="N93" s="400"/>
      <c r="O93" s="400"/>
      <c r="P93" s="400"/>
      <c r="Q93" s="400"/>
      <c r="R93" s="400"/>
      <c r="S93" s="400"/>
      <c r="T93" s="400"/>
      <c r="U93" s="400"/>
      <c r="V93" s="400"/>
      <c r="W93" s="400"/>
      <c r="X93" s="400"/>
      <c r="Y93" s="400"/>
      <c r="Z93" s="400"/>
      <c r="AA93" s="400"/>
      <c r="AB93" s="400"/>
      <c r="AC93" s="400"/>
      <c r="AD93" s="400"/>
      <c r="AE93" s="3"/>
      <c r="AF93" s="266"/>
      <c r="AG93" s="266"/>
      <c r="AH93" s="266"/>
      <c r="AI93" s="266"/>
      <c r="AJ93" s="266"/>
      <c r="AK93" s="57"/>
      <c r="AL93" s="57"/>
      <c r="AM93" s="57"/>
      <c r="AN93" s="57"/>
      <c r="AO93" s="57"/>
      <c r="AP93" s="57"/>
      <c r="AQ93" s="57"/>
      <c r="AR93" s="57"/>
      <c r="AS93" s="57"/>
      <c r="AT93" s="57"/>
      <c r="AU93" s="57"/>
      <c r="AV93" s="57"/>
      <c r="AW93" s="57"/>
      <c r="AX93" s="57"/>
      <c r="AY93" s="57"/>
      <c r="AZ93" s="57"/>
      <c r="BA93" s="57"/>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1:84" ht="9" customHeight="1">
      <c r="A94" s="3"/>
      <c r="B94" s="361"/>
      <c r="C94" s="247"/>
      <c r="D94" s="247"/>
      <c r="E94" s="247"/>
      <c r="F94" s="247"/>
      <c r="G94" s="247"/>
      <c r="H94" s="247"/>
      <c r="I94" s="392"/>
      <c r="J94" s="384"/>
      <c r="K94" s="281"/>
      <c r="L94" s="281"/>
      <c r="M94" s="401">
        <f>請求基本情報!K12</f>
        <v>0</v>
      </c>
      <c r="N94" s="401"/>
      <c r="O94" s="401"/>
      <c r="P94" s="401"/>
      <c r="Q94" s="401"/>
      <c r="R94" s="401"/>
      <c r="S94" s="401"/>
      <c r="T94" s="401"/>
      <c r="U94" s="401"/>
      <c r="V94" s="401"/>
      <c r="W94" s="401"/>
      <c r="X94" s="401"/>
      <c r="Y94" s="401"/>
      <c r="Z94" s="401"/>
      <c r="AA94" s="401"/>
      <c r="AB94" s="401"/>
      <c r="AC94" s="401"/>
      <c r="AD94" s="401"/>
      <c r="AE94" s="3"/>
      <c r="AF94" s="266" t="s">
        <v>38</v>
      </c>
      <c r="AG94" s="266"/>
      <c r="AH94" s="266"/>
      <c r="AI94" s="266"/>
      <c r="AJ94" s="266"/>
      <c r="AK94" s="57">
        <f>請求基本情報!K31</f>
        <v>0</v>
      </c>
      <c r="AL94" s="57"/>
      <c r="AM94" s="57"/>
      <c r="AN94" s="57"/>
      <c r="AO94" s="57"/>
      <c r="AP94" s="57"/>
      <c r="AQ94" s="57"/>
      <c r="AR94" s="57"/>
      <c r="AS94" s="57"/>
      <c r="AT94" s="57"/>
      <c r="AU94" s="57"/>
      <c r="AV94" s="57"/>
      <c r="AW94" s="57"/>
      <c r="AX94" s="57"/>
      <c r="AY94" s="57"/>
      <c r="AZ94" s="57"/>
      <c r="BA94" s="57"/>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1:84" ht="9" customHeight="1">
      <c r="A95" s="3"/>
      <c r="B95" s="362"/>
      <c r="C95" s="248"/>
      <c r="D95" s="248"/>
      <c r="E95" s="248"/>
      <c r="F95" s="248"/>
      <c r="G95" s="248"/>
      <c r="H95" s="248"/>
      <c r="I95" s="393"/>
      <c r="J95" s="398"/>
      <c r="K95" s="307"/>
      <c r="L95" s="307"/>
      <c r="M95" s="402"/>
      <c r="N95" s="402"/>
      <c r="O95" s="402"/>
      <c r="P95" s="402"/>
      <c r="Q95" s="402"/>
      <c r="R95" s="402"/>
      <c r="S95" s="402"/>
      <c r="T95" s="402"/>
      <c r="U95" s="402"/>
      <c r="V95" s="402"/>
      <c r="W95" s="402"/>
      <c r="X95" s="402"/>
      <c r="Y95" s="402"/>
      <c r="Z95" s="402"/>
      <c r="AA95" s="402"/>
      <c r="AB95" s="402"/>
      <c r="AC95" s="402"/>
      <c r="AD95" s="402"/>
      <c r="AE95" s="3"/>
      <c r="AF95" s="280"/>
      <c r="AG95" s="280"/>
      <c r="AH95" s="280"/>
      <c r="AI95" s="280"/>
      <c r="AJ95" s="280"/>
      <c r="AK95" s="60"/>
      <c r="AL95" s="60"/>
      <c r="AM95" s="60"/>
      <c r="AN95" s="60"/>
      <c r="AO95" s="60"/>
      <c r="AP95" s="60"/>
      <c r="AQ95" s="60"/>
      <c r="AR95" s="60"/>
      <c r="AS95" s="60"/>
      <c r="AT95" s="60"/>
      <c r="AU95" s="60"/>
      <c r="AV95" s="60"/>
      <c r="AW95" s="60"/>
      <c r="AX95" s="60"/>
      <c r="AY95" s="60"/>
      <c r="AZ95" s="60"/>
      <c r="BA95" s="60"/>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1:84" ht="4.1500000000000004" customHeight="1">
      <c r="A96" s="3"/>
      <c r="B96" s="6"/>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26"/>
      <c r="AG96" s="26"/>
      <c r="AH96" s="26"/>
      <c r="AI96" s="26"/>
      <c r="AJ96" s="26"/>
      <c r="AK96" s="25"/>
      <c r="AL96" s="25"/>
      <c r="AM96" s="25"/>
      <c r="AN96" s="25"/>
      <c r="AO96" s="25"/>
      <c r="AP96" s="25"/>
      <c r="AQ96" s="25"/>
      <c r="AR96" s="25"/>
      <c r="AS96" s="25"/>
      <c r="AT96" s="25"/>
      <c r="AU96" s="25"/>
      <c r="AV96" s="25"/>
      <c r="AW96" s="25"/>
      <c r="AX96" s="25"/>
      <c r="AY96" s="25"/>
      <c r="AZ96" s="25"/>
      <c r="BA96" s="25"/>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1:84" ht="9.6" customHeight="1">
      <c r="A97" s="3"/>
      <c r="B97" s="252" t="s">
        <v>13</v>
      </c>
      <c r="C97" s="252"/>
      <c r="D97" s="252"/>
      <c r="E97" s="252"/>
      <c r="F97" s="252"/>
      <c r="G97" s="252"/>
      <c r="H97" s="252"/>
      <c r="I97" s="252"/>
      <c r="J97" s="252"/>
      <c r="K97" s="252"/>
      <c r="L97" s="252"/>
      <c r="M97" s="252"/>
      <c r="N97" s="252"/>
      <c r="O97" s="252"/>
      <c r="P97" s="252"/>
      <c r="Q97" s="252"/>
      <c r="R97" s="252"/>
      <c r="S97" s="252"/>
      <c r="T97" s="252"/>
      <c r="U97" s="252"/>
      <c r="V97" s="252" t="s">
        <v>80</v>
      </c>
      <c r="W97" s="252"/>
      <c r="X97" s="252"/>
      <c r="Y97" s="252"/>
      <c r="Z97" s="252"/>
      <c r="AA97" s="252"/>
      <c r="AB97" s="252"/>
      <c r="AC97" s="252"/>
      <c r="AD97" s="252"/>
      <c r="AE97" s="252"/>
      <c r="AF97" s="252"/>
      <c r="AG97" s="252"/>
      <c r="AH97" s="252"/>
      <c r="AI97" s="252"/>
      <c r="AJ97" s="252"/>
      <c r="AK97" s="252"/>
      <c r="AL97" s="252"/>
      <c r="AM97" s="252"/>
      <c r="AN97" s="252"/>
      <c r="AO97" s="252"/>
      <c r="AP97" s="252" t="s">
        <v>81</v>
      </c>
      <c r="AQ97" s="252"/>
      <c r="AR97" s="252"/>
      <c r="AS97" s="252"/>
      <c r="AT97" s="252"/>
      <c r="AU97" s="252"/>
      <c r="AV97" s="252"/>
      <c r="AW97" s="252"/>
      <c r="AX97" s="252"/>
      <c r="AY97" s="252"/>
      <c r="AZ97" s="252"/>
      <c r="BA97" s="252"/>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row>
    <row r="98" spans="1:84" ht="9.6" customHeight="1">
      <c r="A98" s="3"/>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row>
    <row r="99" spans="1:84" ht="9" customHeight="1">
      <c r="A99" s="3"/>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379"/>
      <c r="AQ99" s="379"/>
      <c r="AR99" s="379"/>
      <c r="AS99" s="379"/>
      <c r="AT99" s="379"/>
      <c r="AU99" s="379"/>
      <c r="AV99" s="379"/>
      <c r="AW99" s="379"/>
      <c r="AX99" s="379"/>
      <c r="AY99" s="379"/>
      <c r="AZ99" s="379"/>
      <c r="BA99" s="379"/>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row>
    <row r="100" spans="1:84" ht="9" customHeight="1">
      <c r="A100" s="3"/>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379"/>
      <c r="AQ100" s="379"/>
      <c r="AR100" s="379"/>
      <c r="AS100" s="379"/>
      <c r="AT100" s="379"/>
      <c r="AU100" s="379"/>
      <c r="AV100" s="379"/>
      <c r="AW100" s="379"/>
      <c r="AX100" s="379"/>
      <c r="AY100" s="379"/>
      <c r="AZ100" s="379"/>
      <c r="BA100" s="379"/>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row>
    <row r="101" spans="1:84" ht="9" customHeight="1">
      <c r="A101" s="3"/>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379"/>
      <c r="AQ101" s="379"/>
      <c r="AR101" s="379"/>
      <c r="AS101" s="379"/>
      <c r="AT101" s="379"/>
      <c r="AU101" s="379"/>
      <c r="AV101" s="379"/>
      <c r="AW101" s="379"/>
      <c r="AX101" s="379"/>
      <c r="AY101" s="379"/>
      <c r="AZ101" s="379"/>
      <c r="BA101" s="379"/>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row>
    <row r="102" spans="1:84" ht="9" customHeight="1">
      <c r="A102" s="3"/>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379"/>
      <c r="AQ102" s="379"/>
      <c r="AR102" s="379"/>
      <c r="AS102" s="379"/>
      <c r="AT102" s="379"/>
      <c r="AU102" s="379"/>
      <c r="AV102" s="379"/>
      <c r="AW102" s="379"/>
      <c r="AX102" s="379"/>
      <c r="AY102" s="379"/>
      <c r="AZ102" s="379"/>
      <c r="BA102" s="379"/>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row>
    <row r="103" spans="1:8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row>
  </sheetData>
  <sheetProtection algorithmName="SHA-512" hashValue="LUDE+DFyNvfECrMmqClPEXAF3LTVd4y0uXJ8EiqoaW4vRDCG6wJLdowt1g3eM/eXG8JWKX3W+qbdnB57v77s2w==" saltValue="GNbOx0oSYy6aZHlBCx52sg==" spinCount="100000" sheet="1" objects="1" scenarios="1"/>
  <mergeCells count="278">
    <mergeCell ref="B75:E77"/>
    <mergeCell ref="F75:AE77"/>
    <mergeCell ref="AF75:AM77"/>
    <mergeCell ref="AJ86:BA87"/>
    <mergeCell ref="B87:I95"/>
    <mergeCell ref="AJ88:AQ89"/>
    <mergeCell ref="AR88:BA89"/>
    <mergeCell ref="AF90:AI91"/>
    <mergeCell ref="AJ90:AK91"/>
    <mergeCell ref="AL90:AR91"/>
    <mergeCell ref="AS90:AT91"/>
    <mergeCell ref="AU90:BA91"/>
    <mergeCell ref="J92:L95"/>
    <mergeCell ref="M92:AD93"/>
    <mergeCell ref="M94:AD95"/>
    <mergeCell ref="AF94:AJ95"/>
    <mergeCell ref="AK94:BA95"/>
    <mergeCell ref="AF92:AJ93"/>
    <mergeCell ref="AK92:BA93"/>
    <mergeCell ref="B97:U98"/>
    <mergeCell ref="V97:AO98"/>
    <mergeCell ref="AP97:BA98"/>
    <mergeCell ref="B99:U102"/>
    <mergeCell ref="V99:AO102"/>
    <mergeCell ref="AP99:BA102"/>
    <mergeCell ref="ES78:EZ80"/>
    <mergeCell ref="J82:M83"/>
    <mergeCell ref="AJ84:BA85"/>
    <mergeCell ref="J89:L89"/>
    <mergeCell ref="J90:M91"/>
    <mergeCell ref="N90:Q91"/>
    <mergeCell ref="R90:V91"/>
    <mergeCell ref="W90:AD91"/>
    <mergeCell ref="J88:L88"/>
    <mergeCell ref="M88:U89"/>
    <mergeCell ref="V88:AD89"/>
    <mergeCell ref="AN75:BA80"/>
    <mergeCell ref="B78:E80"/>
    <mergeCell ref="F78:AE80"/>
    <mergeCell ref="AF78:AM80"/>
    <mergeCell ref="AF82:AH83"/>
    <mergeCell ref="AF84:AH85"/>
    <mergeCell ref="B85:I86"/>
    <mergeCell ref="B69:E71"/>
    <mergeCell ref="F69:AE71"/>
    <mergeCell ref="AF69:AM71"/>
    <mergeCell ref="AN69:BA71"/>
    <mergeCell ref="B72:E74"/>
    <mergeCell ref="F72:AE74"/>
    <mergeCell ref="AF72:AM74"/>
    <mergeCell ref="AN72:BA74"/>
    <mergeCell ref="F66:AE68"/>
    <mergeCell ref="AF66:AM68"/>
    <mergeCell ref="AN66:BA68"/>
    <mergeCell ref="ES66:EZ68"/>
    <mergeCell ref="B63:C65"/>
    <mergeCell ref="D63:E65"/>
    <mergeCell ref="F63:O65"/>
    <mergeCell ref="P63:W65"/>
    <mergeCell ref="X63:AA65"/>
    <mergeCell ref="AB63:AE65"/>
    <mergeCell ref="AF63:AM65"/>
    <mergeCell ref="AN63:AQ65"/>
    <mergeCell ref="ES69:EZ71"/>
    <mergeCell ref="ES57:EZ59"/>
    <mergeCell ref="B60:C62"/>
    <mergeCell ref="D60:E62"/>
    <mergeCell ref="F60:O62"/>
    <mergeCell ref="P60:W62"/>
    <mergeCell ref="X60:AA62"/>
    <mergeCell ref="AB60:AE62"/>
    <mergeCell ref="AF60:AM62"/>
    <mergeCell ref="AN60:AQ62"/>
    <mergeCell ref="AR60:BA62"/>
    <mergeCell ref="ES60:EZ62"/>
    <mergeCell ref="B57:C59"/>
    <mergeCell ref="D57:E59"/>
    <mergeCell ref="F57:O59"/>
    <mergeCell ref="P57:W59"/>
    <mergeCell ref="X57:AA59"/>
    <mergeCell ref="AB57:AE59"/>
    <mergeCell ref="AF57:AM59"/>
    <mergeCell ref="AN57:AQ59"/>
    <mergeCell ref="AR57:BA59"/>
    <mergeCell ref="AR63:BA65"/>
    <mergeCell ref="ES63:EZ65"/>
    <mergeCell ref="B66:E68"/>
    <mergeCell ref="ES51:EZ53"/>
    <mergeCell ref="B54:C56"/>
    <mergeCell ref="D54:E56"/>
    <mergeCell ref="F54:O56"/>
    <mergeCell ref="P54:W56"/>
    <mergeCell ref="X54:AA56"/>
    <mergeCell ref="AB54:AE56"/>
    <mergeCell ref="AF54:AM56"/>
    <mergeCell ref="AN54:AQ56"/>
    <mergeCell ref="AR54:BA56"/>
    <mergeCell ref="ES54:EZ56"/>
    <mergeCell ref="B51:C53"/>
    <mergeCell ref="D51:E53"/>
    <mergeCell ref="F51:O53"/>
    <mergeCell ref="P51:W53"/>
    <mergeCell ref="X51:AA53"/>
    <mergeCell ref="AB51:AE53"/>
    <mergeCell ref="AF51:AM53"/>
    <mergeCell ref="AN51:AQ53"/>
    <mergeCell ref="AR51:BA53"/>
    <mergeCell ref="ES45:EZ47"/>
    <mergeCell ref="B48:C50"/>
    <mergeCell ref="D48:E50"/>
    <mergeCell ref="F48:O50"/>
    <mergeCell ref="P48:W50"/>
    <mergeCell ref="X48:AA50"/>
    <mergeCell ref="AB48:AE50"/>
    <mergeCell ref="AF48:AM50"/>
    <mergeCell ref="AN48:AQ50"/>
    <mergeCell ref="AR48:BA50"/>
    <mergeCell ref="ES48:EZ50"/>
    <mergeCell ref="B45:C47"/>
    <mergeCell ref="D45:E47"/>
    <mergeCell ref="F45:O47"/>
    <mergeCell ref="P45:W47"/>
    <mergeCell ref="X45:AA47"/>
    <mergeCell ref="AB45:AE47"/>
    <mergeCell ref="AF45:AM47"/>
    <mergeCell ref="AN45:AQ47"/>
    <mergeCell ref="AR45:BA47"/>
    <mergeCell ref="ES39:EZ41"/>
    <mergeCell ref="B42:C44"/>
    <mergeCell ref="D42:E44"/>
    <mergeCell ref="F42:O44"/>
    <mergeCell ref="P42:W44"/>
    <mergeCell ref="X42:AA44"/>
    <mergeCell ref="AB42:AE44"/>
    <mergeCell ref="AF42:AM44"/>
    <mergeCell ref="AN42:AQ44"/>
    <mergeCell ref="AR42:BA44"/>
    <mergeCell ref="ES42:EZ44"/>
    <mergeCell ref="B39:C41"/>
    <mergeCell ref="D39:E41"/>
    <mergeCell ref="F39:O41"/>
    <mergeCell ref="P39:W41"/>
    <mergeCell ref="X39:AA41"/>
    <mergeCell ref="AB39:AE41"/>
    <mergeCell ref="AF39:AM41"/>
    <mergeCell ref="AN39:AQ41"/>
    <mergeCell ref="AR39:BA41"/>
    <mergeCell ref="ES33:EZ35"/>
    <mergeCell ref="B36:C38"/>
    <mergeCell ref="D36:E38"/>
    <mergeCell ref="F36:O38"/>
    <mergeCell ref="P36:W38"/>
    <mergeCell ref="X36:AA38"/>
    <mergeCell ref="AB36:AE38"/>
    <mergeCell ref="AF36:AM38"/>
    <mergeCell ref="AN36:AQ38"/>
    <mergeCell ref="AR36:BA38"/>
    <mergeCell ref="ES36:EZ38"/>
    <mergeCell ref="B33:C35"/>
    <mergeCell ref="D33:E35"/>
    <mergeCell ref="F33:O35"/>
    <mergeCell ref="P33:W35"/>
    <mergeCell ref="X33:AA35"/>
    <mergeCell ref="AB33:AE35"/>
    <mergeCell ref="AF33:AM35"/>
    <mergeCell ref="AN33:AQ35"/>
    <mergeCell ref="AR33:BA35"/>
    <mergeCell ref="ES27:EZ29"/>
    <mergeCell ref="B30:C32"/>
    <mergeCell ref="D30:E32"/>
    <mergeCell ref="F30:O32"/>
    <mergeCell ref="P30:W32"/>
    <mergeCell ref="X30:AA32"/>
    <mergeCell ref="AB30:AE32"/>
    <mergeCell ref="AF30:AM32"/>
    <mergeCell ref="AN30:AQ32"/>
    <mergeCell ref="AR30:BA32"/>
    <mergeCell ref="ES30:EZ32"/>
    <mergeCell ref="B27:C29"/>
    <mergeCell ref="D27:E29"/>
    <mergeCell ref="F27:O29"/>
    <mergeCell ref="P27:W29"/>
    <mergeCell ref="X27:AA29"/>
    <mergeCell ref="AB27:AE29"/>
    <mergeCell ref="AF27:AM29"/>
    <mergeCell ref="AN27:AQ29"/>
    <mergeCell ref="AR27:BA29"/>
    <mergeCell ref="AY21:BA22"/>
    <mergeCell ref="B24:C26"/>
    <mergeCell ref="D24:E26"/>
    <mergeCell ref="F24:O26"/>
    <mergeCell ref="P24:W26"/>
    <mergeCell ref="X24:AE26"/>
    <mergeCell ref="AF24:AM26"/>
    <mergeCell ref="AN24:AQ26"/>
    <mergeCell ref="AR24:BA26"/>
    <mergeCell ref="B21:H22"/>
    <mergeCell ref="I21:I22"/>
    <mergeCell ref="J21:AB22"/>
    <mergeCell ref="AE21:AI22"/>
    <mergeCell ref="AJ21:AL22"/>
    <mergeCell ref="AM21:AO22"/>
    <mergeCell ref="AP21:AR22"/>
    <mergeCell ref="AS21:AU22"/>
    <mergeCell ref="AV21:AX22"/>
    <mergeCell ref="B19:H20"/>
    <mergeCell ref="I19:I20"/>
    <mergeCell ref="J19:AB20"/>
    <mergeCell ref="AE19:AI20"/>
    <mergeCell ref="AJ19:AL20"/>
    <mergeCell ref="AM19:AO20"/>
    <mergeCell ref="B15:F17"/>
    <mergeCell ref="G15:I17"/>
    <mergeCell ref="AE16:AI17"/>
    <mergeCell ref="AJ16:AL17"/>
    <mergeCell ref="AM16:AO17"/>
    <mergeCell ref="J15:W17"/>
    <mergeCell ref="X15:AB17"/>
    <mergeCell ref="B12:F14"/>
    <mergeCell ref="G12:I14"/>
    <mergeCell ref="AE12:AI13"/>
    <mergeCell ref="AJ12:AL13"/>
    <mergeCell ref="AM12:AO13"/>
    <mergeCell ref="AP12:AR13"/>
    <mergeCell ref="AS12:AU13"/>
    <mergeCell ref="B10:AB11"/>
    <mergeCell ref="AE10:AI11"/>
    <mergeCell ref="AJ10:AL11"/>
    <mergeCell ref="AM10:AO11"/>
    <mergeCell ref="AP10:AR11"/>
    <mergeCell ref="AS10:AU11"/>
    <mergeCell ref="AE14:AI15"/>
    <mergeCell ref="AJ14:AL15"/>
    <mergeCell ref="AM14:AO15"/>
    <mergeCell ref="J12:W14"/>
    <mergeCell ref="X12:AB14"/>
    <mergeCell ref="AV8:AX9"/>
    <mergeCell ref="AP19:AR20"/>
    <mergeCell ref="AS19:AU20"/>
    <mergeCell ref="AV19:AX20"/>
    <mergeCell ref="AY19:BA20"/>
    <mergeCell ref="AV10:AX11"/>
    <mergeCell ref="AY10:BA11"/>
    <mergeCell ref="AV12:AX13"/>
    <mergeCell ref="AY12:BA13"/>
    <mergeCell ref="AP16:AR17"/>
    <mergeCell ref="AS16:AU17"/>
    <mergeCell ref="AV16:AX17"/>
    <mergeCell ref="AY16:BA17"/>
    <mergeCell ref="AY8:BA9"/>
    <mergeCell ref="AP14:AR15"/>
    <mergeCell ref="AS14:AU15"/>
    <mergeCell ref="AV14:AX15"/>
    <mergeCell ref="AY14:BA15"/>
    <mergeCell ref="AZ2:BA3"/>
    <mergeCell ref="B4:AB6"/>
    <mergeCell ref="AE4:AI5"/>
    <mergeCell ref="AE6:AI7"/>
    <mergeCell ref="AJ6:AL7"/>
    <mergeCell ref="AM6:AO7"/>
    <mergeCell ref="AP6:AR7"/>
    <mergeCell ref="AS6:AU7"/>
    <mergeCell ref="AV6:AX7"/>
    <mergeCell ref="B2:AB3"/>
    <mergeCell ref="AJ2:AQ3"/>
    <mergeCell ref="AR2:AS3"/>
    <mergeCell ref="AT2:AU3"/>
    <mergeCell ref="AV2:AW3"/>
    <mergeCell ref="AX2:AY3"/>
    <mergeCell ref="AY6:BA7"/>
    <mergeCell ref="B7:AB9"/>
    <mergeCell ref="AE8:AI9"/>
    <mergeCell ref="AJ8:AL9"/>
    <mergeCell ref="AM8:AO9"/>
    <mergeCell ref="AJ4:AR5"/>
    <mergeCell ref="AS4:BA5"/>
    <mergeCell ref="AP8:AR9"/>
    <mergeCell ref="AS8:AU9"/>
  </mergeCells>
  <phoneticPr fontId="2"/>
  <conditionalFormatting sqref="B27:AE65 AN27:BA65">
    <cfRule type="cellIs" dxfId="28" priority="2" operator="equal">
      <formula>""</formula>
    </cfRule>
  </conditionalFormatting>
  <conditionalFormatting sqref="J19:AB20">
    <cfRule type="cellIs" dxfId="27" priority="1" operator="equal">
      <formula>""</formula>
    </cfRule>
  </conditionalFormatting>
  <conditionalFormatting sqref="AJ2:AQ3 AT2:AU3 AX2:AY3">
    <cfRule type="cellIs" dxfId="26" priority="3" operator="equal">
      <formula>""</formula>
    </cfRule>
  </conditionalFormatting>
  <dataValidations count="1">
    <dataValidation type="list" allowBlank="1" showInputMessage="1" showErrorMessage="1" sqref="AN42 AN27 AN30 AN63 AN45 AN33 AN54 AN60 AN36 AN48 AN51 AN39 AN57" xr:uid="{96C37599-9087-4AC2-B251-DDD94F9B57BF}">
      <formula1>"※"</formula1>
    </dataValidation>
  </dataValidations>
  <printOptions horizontalCentered="1" verticalCentered="1"/>
  <pageMargins left="0" right="0" top="0" bottom="0" header="0.31496062992125984" footer="0"/>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0901" r:id="rId4" name="Check Box 5">
              <controlPr defaultSize="0" autoFill="0" autoLine="0" autoPict="0">
                <anchor moveWithCells="1">
                  <from>
                    <xdr:col>9</xdr:col>
                    <xdr:colOff>28575</xdr:colOff>
                    <xdr:row>89</xdr:row>
                    <xdr:rowOff>28575</xdr:rowOff>
                  </from>
                  <to>
                    <xdr:col>10</xdr:col>
                    <xdr:colOff>114300</xdr:colOff>
                    <xdr:row>90</xdr:row>
                    <xdr:rowOff>95250</xdr:rowOff>
                  </to>
                </anchor>
              </controlPr>
            </control>
          </mc:Choice>
        </mc:AlternateContent>
        <mc:AlternateContent xmlns:mc="http://schemas.openxmlformats.org/markup-compatibility/2006">
          <mc:Choice Requires="x14">
            <control shapeId="80902" r:id="rId5" name="Check Box 6">
              <controlPr defaultSize="0" autoFill="0" autoLine="0" autoPict="0">
                <anchor moveWithCells="1">
                  <from>
                    <xdr:col>13</xdr:col>
                    <xdr:colOff>28575</xdr:colOff>
                    <xdr:row>89</xdr:row>
                    <xdr:rowOff>28575</xdr:rowOff>
                  </from>
                  <to>
                    <xdr:col>14</xdr:col>
                    <xdr:colOff>114300</xdr:colOff>
                    <xdr:row>90</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F499-0966-4F91-8711-E40AF35ACEE1}">
  <sheetPr codeName="Sheet13">
    <tabColor rgb="FFFFFF00"/>
  </sheetPr>
  <dimension ref="A1:EZ204"/>
  <sheetViews>
    <sheetView showZeros="0" view="pageBreakPreview" zoomScaleNormal="115" zoomScaleSheetLayoutView="100" workbookViewId="0">
      <selection activeCell="AF33" sqref="AF33:AM35"/>
    </sheetView>
  </sheetViews>
  <sheetFormatPr defaultColWidth="8.75" defaultRowHeight="13.5"/>
  <cols>
    <col min="1" max="1" width="5" style="1" customWidth="1"/>
    <col min="2" max="5" width="1.625" style="1" customWidth="1"/>
    <col min="6" max="23" width="1.75" style="1" customWidth="1"/>
    <col min="24" max="31" width="1.375" style="1" customWidth="1"/>
    <col min="32" max="156" width="1.75" style="1" customWidth="1"/>
    <col min="157" max="16384" width="8.75" style="1"/>
  </cols>
  <sheetData>
    <row r="1" spans="1:53" ht="7.9" customHeight="1">
      <c r="A1" s="3"/>
      <c r="B1" s="256" t="s">
        <v>89</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3"/>
      <c r="AD1" s="3"/>
      <c r="AE1" s="3"/>
      <c r="AF1" s="3"/>
      <c r="AG1" s="3"/>
      <c r="AH1" s="3"/>
      <c r="AI1" s="3"/>
      <c r="AJ1" s="407"/>
      <c r="AK1" s="407"/>
      <c r="AL1" s="407"/>
      <c r="AM1" s="407"/>
      <c r="AN1" s="407"/>
      <c r="AO1" s="407"/>
      <c r="AP1" s="407"/>
      <c r="AQ1" s="407"/>
      <c r="AR1" s="247" t="s">
        <v>32</v>
      </c>
      <c r="AS1" s="247"/>
      <c r="AT1" s="409"/>
      <c r="AU1" s="409"/>
      <c r="AV1" s="247" t="s">
        <v>31</v>
      </c>
      <c r="AW1" s="247"/>
      <c r="AX1" s="409"/>
      <c r="AY1" s="409"/>
      <c r="AZ1" s="247" t="s">
        <v>30</v>
      </c>
      <c r="BA1" s="247"/>
    </row>
    <row r="2" spans="1:53" ht="7.9" customHeight="1">
      <c r="A2" s="3"/>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5"/>
      <c r="AF2" s="5"/>
      <c r="AG2" s="5"/>
      <c r="AH2" s="5"/>
      <c r="AI2" s="5"/>
      <c r="AJ2" s="408"/>
      <c r="AK2" s="408"/>
      <c r="AL2" s="408"/>
      <c r="AM2" s="408"/>
      <c r="AN2" s="408"/>
      <c r="AO2" s="408"/>
      <c r="AP2" s="408"/>
      <c r="AQ2" s="408"/>
      <c r="AR2" s="248"/>
      <c r="AS2" s="248"/>
      <c r="AT2" s="410"/>
      <c r="AU2" s="410"/>
      <c r="AV2" s="248"/>
      <c r="AW2" s="248"/>
      <c r="AX2" s="410"/>
      <c r="AY2" s="410"/>
      <c r="AZ2" s="248"/>
      <c r="BA2" s="248"/>
    </row>
    <row r="3" spans="1:53" ht="9.6" customHeight="1">
      <c r="A3" s="3"/>
      <c r="B3" s="249" t="s">
        <v>94</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8"/>
      <c r="AD3" s="3"/>
      <c r="AE3" s="263" t="s">
        <v>14</v>
      </c>
      <c r="AF3" s="263"/>
      <c r="AG3" s="263"/>
      <c r="AH3" s="263"/>
      <c r="AI3" s="263"/>
      <c r="AJ3" s="263" t="s">
        <v>140</v>
      </c>
      <c r="AK3" s="263"/>
      <c r="AL3" s="263"/>
      <c r="AM3" s="263"/>
      <c r="AN3" s="263"/>
      <c r="AO3" s="263"/>
      <c r="AP3" s="263"/>
      <c r="AQ3" s="263"/>
      <c r="AR3" s="263"/>
      <c r="AS3" s="263"/>
      <c r="AT3" s="263"/>
      <c r="AU3" s="263"/>
      <c r="AV3" s="263"/>
      <c r="AW3" s="263"/>
      <c r="AX3" s="263"/>
      <c r="AY3" s="263"/>
      <c r="AZ3" s="263"/>
      <c r="BA3" s="263"/>
    </row>
    <row r="4" spans="1:53" ht="9.6" customHeight="1">
      <c r="A4" s="3"/>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263"/>
      <c r="AF4" s="263"/>
      <c r="AG4" s="263"/>
      <c r="AH4" s="263"/>
      <c r="AI4" s="263"/>
      <c r="AJ4" s="263"/>
      <c r="AK4" s="263"/>
      <c r="AL4" s="263"/>
      <c r="AM4" s="263"/>
      <c r="AN4" s="263"/>
      <c r="AO4" s="263"/>
      <c r="AP4" s="263"/>
      <c r="AQ4" s="263"/>
      <c r="AR4" s="263"/>
      <c r="AS4" s="263"/>
      <c r="AT4" s="263"/>
      <c r="AU4" s="263"/>
      <c r="AV4" s="263"/>
      <c r="AW4" s="263"/>
      <c r="AX4" s="263"/>
      <c r="AY4" s="263"/>
      <c r="AZ4" s="263"/>
      <c r="BA4" s="263"/>
    </row>
    <row r="5" spans="1:53" ht="8.4499999999999993"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404" t="s">
        <v>21</v>
      </c>
      <c r="AF5" s="404"/>
      <c r="AG5" s="404"/>
      <c r="AH5" s="404"/>
      <c r="AI5" s="404"/>
      <c r="AJ5" s="47"/>
      <c r="AK5" s="47"/>
      <c r="AL5" s="405"/>
      <c r="AM5" s="406"/>
      <c r="AN5" s="47"/>
      <c r="AO5" s="405"/>
      <c r="AP5" s="406"/>
      <c r="AQ5" s="47"/>
      <c r="AR5" s="47"/>
      <c r="AS5" s="47"/>
      <c r="AT5" s="47"/>
      <c r="AU5" s="405"/>
      <c r="AV5" s="406"/>
      <c r="AW5" s="47"/>
      <c r="AX5" s="411"/>
      <c r="AY5" s="412"/>
      <c r="AZ5" s="47"/>
      <c r="BA5" s="47"/>
    </row>
    <row r="6" spans="1:53" ht="8.4499999999999993" customHeight="1">
      <c r="A6" s="3"/>
      <c r="B6" s="262" t="s">
        <v>39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3"/>
      <c r="AD6" s="3"/>
      <c r="AE6" s="404"/>
      <c r="AF6" s="404"/>
      <c r="AG6" s="404"/>
      <c r="AH6" s="404"/>
      <c r="AI6" s="404"/>
      <c r="AJ6" s="47"/>
      <c r="AK6" s="47"/>
      <c r="AL6" s="405"/>
      <c r="AM6" s="406"/>
      <c r="AN6" s="47"/>
      <c r="AO6" s="405"/>
      <c r="AP6" s="406"/>
      <c r="AQ6" s="47"/>
      <c r="AR6" s="47"/>
      <c r="AS6" s="47"/>
      <c r="AT6" s="47"/>
      <c r="AU6" s="405"/>
      <c r="AV6" s="406"/>
      <c r="AW6" s="47"/>
      <c r="AX6" s="411"/>
      <c r="AY6" s="412"/>
      <c r="AZ6" s="47"/>
      <c r="BA6" s="47"/>
    </row>
    <row r="7" spans="1:53" ht="8.4499999999999993" customHeight="1">
      <c r="A7" s="3"/>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404" t="s">
        <v>15</v>
      </c>
      <c r="AF7" s="404"/>
      <c r="AG7" s="404"/>
      <c r="AH7" s="404"/>
      <c r="AI7" s="404"/>
      <c r="AJ7" s="47"/>
      <c r="AK7" s="47"/>
      <c r="AL7" s="405"/>
      <c r="AM7" s="406"/>
      <c r="AN7" s="47"/>
      <c r="AO7" s="405"/>
      <c r="AP7" s="406"/>
      <c r="AQ7" s="47"/>
      <c r="AR7" s="47"/>
      <c r="AS7" s="47"/>
      <c r="AT7" s="47"/>
      <c r="AU7" s="405"/>
      <c r="AV7" s="406"/>
      <c r="AW7" s="47"/>
      <c r="AX7" s="411"/>
      <c r="AY7" s="412"/>
      <c r="AZ7" s="47"/>
      <c r="BA7" s="47"/>
    </row>
    <row r="8" spans="1:53" ht="8.4499999999999993"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3"/>
      <c r="AE8" s="404"/>
      <c r="AF8" s="404"/>
      <c r="AG8" s="404"/>
      <c r="AH8" s="404"/>
      <c r="AI8" s="404"/>
      <c r="AJ8" s="47"/>
      <c r="AK8" s="47"/>
      <c r="AL8" s="405"/>
      <c r="AM8" s="406"/>
      <c r="AN8" s="47"/>
      <c r="AO8" s="405"/>
      <c r="AP8" s="406"/>
      <c r="AQ8" s="47"/>
      <c r="AR8" s="47"/>
      <c r="AS8" s="47"/>
      <c r="AT8" s="47"/>
      <c r="AU8" s="405"/>
      <c r="AV8" s="406"/>
      <c r="AW8" s="47"/>
      <c r="AX8" s="411"/>
      <c r="AY8" s="412"/>
      <c r="AZ8" s="47"/>
      <c r="BA8" s="47"/>
    </row>
    <row r="9" spans="1:53" ht="8.4499999999999993" customHeight="1">
      <c r="A9" s="3"/>
      <c r="B9" s="266" t="s">
        <v>40</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9"/>
      <c r="AD9" s="3"/>
      <c r="AE9" s="404" t="s">
        <v>18</v>
      </c>
      <c r="AF9" s="404"/>
      <c r="AG9" s="404"/>
      <c r="AH9" s="404"/>
      <c r="AI9" s="404"/>
      <c r="AJ9" s="47"/>
      <c r="AK9" s="47"/>
      <c r="AL9" s="411"/>
      <c r="AM9" s="412"/>
      <c r="AN9" s="47"/>
      <c r="AO9" s="405"/>
      <c r="AP9" s="406"/>
      <c r="AQ9" s="47"/>
      <c r="AR9" s="47"/>
      <c r="AS9" s="47"/>
      <c r="AT9" s="47"/>
      <c r="AU9" s="411"/>
      <c r="AV9" s="406"/>
      <c r="AW9" s="47"/>
      <c r="AX9" s="411"/>
      <c r="AY9" s="412"/>
      <c r="AZ9" s="47"/>
      <c r="BA9" s="47"/>
    </row>
    <row r="10" spans="1:53" ht="8.4499999999999993" customHeight="1">
      <c r="A10" s="3"/>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9"/>
      <c r="AD10" s="3"/>
      <c r="AE10" s="404"/>
      <c r="AF10" s="404"/>
      <c r="AG10" s="404"/>
      <c r="AH10" s="404"/>
      <c r="AI10" s="404"/>
      <c r="AJ10" s="47"/>
      <c r="AK10" s="47"/>
      <c r="AL10" s="411"/>
      <c r="AM10" s="412"/>
      <c r="AN10" s="47"/>
      <c r="AO10" s="405"/>
      <c r="AP10" s="406"/>
      <c r="AQ10" s="47"/>
      <c r="AR10" s="47"/>
      <c r="AS10" s="47"/>
      <c r="AT10" s="47"/>
      <c r="AU10" s="411"/>
      <c r="AV10" s="406"/>
      <c r="AW10" s="47"/>
      <c r="AX10" s="411"/>
      <c r="AY10" s="412"/>
      <c r="AZ10" s="47"/>
      <c r="BA10" s="47"/>
    </row>
    <row r="11" spans="1:53" ht="8.4499999999999993" customHeight="1">
      <c r="A11" s="3"/>
      <c r="B11" s="264" t="s">
        <v>23</v>
      </c>
      <c r="C11" s="264"/>
      <c r="D11" s="264"/>
      <c r="E11" s="264"/>
      <c r="F11" s="264"/>
      <c r="G11" s="265" t="s">
        <v>25</v>
      </c>
      <c r="H11" s="265"/>
      <c r="I11" s="265"/>
      <c r="J11" s="413">
        <f>AF72+AF78</f>
        <v>0</v>
      </c>
      <c r="K11" s="274"/>
      <c r="L11" s="274"/>
      <c r="M11" s="274"/>
      <c r="N11" s="274"/>
      <c r="O11" s="274"/>
      <c r="P11" s="274"/>
      <c r="Q11" s="274"/>
      <c r="R11" s="274"/>
      <c r="S11" s="274"/>
      <c r="T11" s="274"/>
      <c r="U11" s="274"/>
      <c r="V11" s="274"/>
      <c r="W11" s="274"/>
      <c r="X11" s="274"/>
      <c r="Y11" s="274"/>
      <c r="Z11" s="274"/>
      <c r="AA11" s="274"/>
      <c r="AB11" s="275"/>
      <c r="AC11" s="10"/>
      <c r="AD11" s="4"/>
      <c r="AE11" s="404" t="s">
        <v>16</v>
      </c>
      <c r="AF11" s="404"/>
      <c r="AG11" s="404"/>
      <c r="AH11" s="404"/>
      <c r="AI11" s="404"/>
      <c r="AJ11" s="47"/>
      <c r="AK11" s="47"/>
      <c r="AL11" s="405"/>
      <c r="AM11" s="406"/>
      <c r="AN11" s="47"/>
      <c r="AO11" s="405"/>
      <c r="AP11" s="406"/>
      <c r="AQ11" s="47"/>
      <c r="AR11" s="47"/>
      <c r="AS11" s="47"/>
      <c r="AT11" s="47"/>
      <c r="AU11" s="411"/>
      <c r="AV11" s="406"/>
      <c r="AW11" s="47"/>
      <c r="AX11" s="411"/>
      <c r="AY11" s="412"/>
      <c r="AZ11" s="47"/>
      <c r="BA11" s="47"/>
    </row>
    <row r="12" spans="1:53" ht="8.4499999999999993" customHeight="1">
      <c r="A12" s="3"/>
      <c r="B12" s="264"/>
      <c r="C12" s="264"/>
      <c r="D12" s="264"/>
      <c r="E12" s="264"/>
      <c r="F12" s="264"/>
      <c r="G12" s="265"/>
      <c r="H12" s="265"/>
      <c r="I12" s="265"/>
      <c r="J12" s="414"/>
      <c r="K12" s="276"/>
      <c r="L12" s="276"/>
      <c r="M12" s="276"/>
      <c r="N12" s="276"/>
      <c r="O12" s="276"/>
      <c r="P12" s="276"/>
      <c r="Q12" s="276"/>
      <c r="R12" s="276"/>
      <c r="S12" s="276"/>
      <c r="T12" s="276"/>
      <c r="U12" s="276"/>
      <c r="V12" s="276"/>
      <c r="W12" s="276"/>
      <c r="X12" s="276"/>
      <c r="Y12" s="276"/>
      <c r="Z12" s="276"/>
      <c r="AA12" s="276"/>
      <c r="AB12" s="277"/>
      <c r="AC12" s="10"/>
      <c r="AD12" s="4"/>
      <c r="AE12" s="404"/>
      <c r="AF12" s="404"/>
      <c r="AG12" s="404"/>
      <c r="AH12" s="404"/>
      <c r="AI12" s="404"/>
      <c r="AJ12" s="47"/>
      <c r="AK12" s="47"/>
      <c r="AL12" s="405"/>
      <c r="AM12" s="406"/>
      <c r="AN12" s="47"/>
      <c r="AO12" s="405"/>
      <c r="AP12" s="406"/>
      <c r="AQ12" s="47"/>
      <c r="AR12" s="47"/>
      <c r="AS12" s="47"/>
      <c r="AT12" s="47"/>
      <c r="AU12" s="411"/>
      <c r="AV12" s="406"/>
      <c r="AW12" s="47"/>
      <c r="AX12" s="411"/>
      <c r="AY12" s="412"/>
      <c r="AZ12" s="47"/>
      <c r="BA12" s="47"/>
    </row>
    <row r="13" spans="1:53" ht="8.4499999999999993" customHeight="1">
      <c r="A13" s="3"/>
      <c r="B13" s="264"/>
      <c r="C13" s="264"/>
      <c r="D13" s="264"/>
      <c r="E13" s="264"/>
      <c r="F13" s="264"/>
      <c r="G13" s="265"/>
      <c r="H13" s="265"/>
      <c r="I13" s="265"/>
      <c r="J13" s="415"/>
      <c r="K13" s="278"/>
      <c r="L13" s="278"/>
      <c r="M13" s="278"/>
      <c r="N13" s="278"/>
      <c r="O13" s="278"/>
      <c r="P13" s="278"/>
      <c r="Q13" s="278"/>
      <c r="R13" s="278"/>
      <c r="S13" s="278"/>
      <c r="T13" s="278"/>
      <c r="U13" s="278"/>
      <c r="V13" s="278"/>
      <c r="W13" s="278"/>
      <c r="X13" s="278"/>
      <c r="Y13" s="278"/>
      <c r="Z13" s="278"/>
      <c r="AA13" s="278"/>
      <c r="AB13" s="279"/>
      <c r="AC13" s="10"/>
      <c r="AD13" s="3"/>
      <c r="AE13" s="404" t="s">
        <v>22</v>
      </c>
      <c r="AF13" s="404"/>
      <c r="AG13" s="404"/>
      <c r="AH13" s="404"/>
      <c r="AI13" s="404"/>
      <c r="AJ13" s="47"/>
      <c r="AK13" s="47"/>
      <c r="AL13" s="405"/>
      <c r="AM13" s="406"/>
      <c r="AN13" s="47"/>
      <c r="AO13" s="405"/>
      <c r="AP13" s="406"/>
      <c r="AQ13" s="47"/>
      <c r="AR13" s="47"/>
      <c r="AS13" s="47"/>
      <c r="AT13" s="47"/>
      <c r="AU13" s="405"/>
      <c r="AV13" s="406"/>
      <c r="AW13" s="47"/>
      <c r="AX13" s="411"/>
      <c r="AY13" s="412"/>
      <c r="AZ13" s="47"/>
      <c r="BA13" s="47"/>
    </row>
    <row r="14" spans="1:53" ht="8.4499999999999993" customHeight="1">
      <c r="A14" s="3"/>
      <c r="B14" s="264" t="s">
        <v>24</v>
      </c>
      <c r="C14" s="264"/>
      <c r="D14" s="264"/>
      <c r="E14" s="264"/>
      <c r="F14" s="264"/>
      <c r="G14" s="265" t="s">
        <v>25</v>
      </c>
      <c r="H14" s="265"/>
      <c r="I14" s="265"/>
      <c r="J14" s="413">
        <f>AF75</f>
        <v>0</v>
      </c>
      <c r="K14" s="274"/>
      <c r="L14" s="274"/>
      <c r="M14" s="274"/>
      <c r="N14" s="274"/>
      <c r="O14" s="274"/>
      <c r="P14" s="274"/>
      <c r="Q14" s="274"/>
      <c r="R14" s="274"/>
      <c r="S14" s="274"/>
      <c r="T14" s="274"/>
      <c r="U14" s="274"/>
      <c r="V14" s="274"/>
      <c r="W14" s="274"/>
      <c r="X14" s="274"/>
      <c r="Y14" s="274"/>
      <c r="Z14" s="274"/>
      <c r="AA14" s="274"/>
      <c r="AB14" s="275"/>
      <c r="AC14" s="10"/>
      <c r="AD14" s="3"/>
      <c r="AE14" s="404"/>
      <c r="AF14" s="404"/>
      <c r="AG14" s="404"/>
      <c r="AH14" s="404"/>
      <c r="AI14" s="404"/>
      <c r="AJ14" s="47"/>
      <c r="AK14" s="47"/>
      <c r="AL14" s="405"/>
      <c r="AM14" s="406"/>
      <c r="AN14" s="47"/>
      <c r="AO14" s="405"/>
      <c r="AP14" s="406"/>
      <c r="AQ14" s="47"/>
      <c r="AR14" s="47"/>
      <c r="AS14" s="47"/>
      <c r="AT14" s="47"/>
      <c r="AU14" s="405"/>
      <c r="AV14" s="406"/>
      <c r="AW14" s="47"/>
      <c r="AX14" s="411"/>
      <c r="AY14" s="412"/>
      <c r="AZ14" s="47"/>
      <c r="BA14" s="47"/>
    </row>
    <row r="15" spans="1:53" ht="8.4499999999999993" customHeight="1">
      <c r="A15" s="3"/>
      <c r="B15" s="264"/>
      <c r="C15" s="264"/>
      <c r="D15" s="264"/>
      <c r="E15" s="264"/>
      <c r="F15" s="264"/>
      <c r="G15" s="265"/>
      <c r="H15" s="265"/>
      <c r="I15" s="265"/>
      <c r="J15" s="414"/>
      <c r="K15" s="276"/>
      <c r="L15" s="276"/>
      <c r="M15" s="276"/>
      <c r="N15" s="276"/>
      <c r="O15" s="276"/>
      <c r="P15" s="276"/>
      <c r="Q15" s="276"/>
      <c r="R15" s="276"/>
      <c r="S15" s="276"/>
      <c r="T15" s="276"/>
      <c r="U15" s="276"/>
      <c r="V15" s="276"/>
      <c r="W15" s="276"/>
      <c r="X15" s="276"/>
      <c r="Y15" s="276"/>
      <c r="Z15" s="276"/>
      <c r="AA15" s="276"/>
      <c r="AB15" s="277"/>
      <c r="AC15" s="10"/>
      <c r="AD15" s="3"/>
      <c r="AE15" s="404" t="s">
        <v>17</v>
      </c>
      <c r="AF15" s="404"/>
      <c r="AG15" s="404"/>
      <c r="AH15" s="404"/>
      <c r="AI15" s="404"/>
      <c r="AJ15" s="47"/>
      <c r="AK15" s="47"/>
      <c r="AL15" s="411"/>
      <c r="AM15" s="412"/>
      <c r="AN15" s="47"/>
      <c r="AO15" s="405"/>
      <c r="AP15" s="406"/>
      <c r="AQ15" s="47"/>
      <c r="AR15" s="47"/>
      <c r="AS15" s="47"/>
      <c r="AT15" s="47"/>
      <c r="AU15" s="405"/>
      <c r="AV15" s="406"/>
      <c r="AW15" s="47"/>
      <c r="AX15" s="411"/>
      <c r="AY15" s="412"/>
      <c r="AZ15" s="47"/>
      <c r="BA15" s="47"/>
    </row>
    <row r="16" spans="1:53" ht="8.4499999999999993" customHeight="1">
      <c r="A16" s="3"/>
      <c r="B16" s="264"/>
      <c r="C16" s="264"/>
      <c r="D16" s="264"/>
      <c r="E16" s="264"/>
      <c r="F16" s="264"/>
      <c r="G16" s="265"/>
      <c r="H16" s="265"/>
      <c r="I16" s="265"/>
      <c r="J16" s="415"/>
      <c r="K16" s="278"/>
      <c r="L16" s="278"/>
      <c r="M16" s="278"/>
      <c r="N16" s="278"/>
      <c r="O16" s="278"/>
      <c r="P16" s="278"/>
      <c r="Q16" s="278"/>
      <c r="R16" s="278"/>
      <c r="S16" s="278"/>
      <c r="T16" s="278"/>
      <c r="U16" s="278"/>
      <c r="V16" s="278"/>
      <c r="W16" s="278"/>
      <c r="X16" s="278"/>
      <c r="Y16" s="278"/>
      <c r="Z16" s="278"/>
      <c r="AA16" s="278"/>
      <c r="AB16" s="279"/>
      <c r="AC16" s="10"/>
      <c r="AD16" s="3"/>
      <c r="AE16" s="404"/>
      <c r="AF16" s="404"/>
      <c r="AG16" s="404"/>
      <c r="AH16" s="404"/>
      <c r="AI16" s="404"/>
      <c r="AJ16" s="47"/>
      <c r="AK16" s="47"/>
      <c r="AL16" s="411"/>
      <c r="AM16" s="412"/>
      <c r="AN16" s="47"/>
      <c r="AO16" s="405"/>
      <c r="AP16" s="406"/>
      <c r="AQ16" s="47"/>
      <c r="AR16" s="47"/>
      <c r="AS16" s="47"/>
      <c r="AT16" s="47"/>
      <c r="AU16" s="405"/>
      <c r="AV16" s="406"/>
      <c r="AW16" s="47"/>
      <c r="AX16" s="411"/>
      <c r="AY16" s="412"/>
      <c r="AZ16" s="47"/>
      <c r="BA16" s="47"/>
    </row>
    <row r="17" spans="1:156" ht="3"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3"/>
      <c r="AF17" s="33"/>
      <c r="AG17" s="33"/>
      <c r="AH17" s="33"/>
      <c r="AI17" s="33"/>
    </row>
    <row r="18" spans="1:156" ht="8.4499999999999993" customHeight="1">
      <c r="A18" s="3"/>
      <c r="B18" s="266" t="s">
        <v>27</v>
      </c>
      <c r="C18" s="266"/>
      <c r="D18" s="266"/>
      <c r="E18" s="266"/>
      <c r="F18" s="266"/>
      <c r="G18" s="266"/>
      <c r="H18" s="266"/>
      <c r="I18" s="281" t="s">
        <v>29</v>
      </c>
      <c r="J18" s="416"/>
      <c r="K18" s="416"/>
      <c r="L18" s="416"/>
      <c r="M18" s="416"/>
      <c r="N18" s="416"/>
      <c r="O18" s="416"/>
      <c r="P18" s="416"/>
      <c r="Q18" s="416"/>
      <c r="R18" s="416"/>
      <c r="S18" s="416"/>
      <c r="T18" s="416"/>
      <c r="U18" s="416"/>
      <c r="V18" s="416"/>
      <c r="W18" s="416"/>
      <c r="X18" s="416"/>
      <c r="Y18" s="416"/>
      <c r="Z18" s="416"/>
      <c r="AA18" s="416"/>
      <c r="AB18" s="416"/>
      <c r="AC18" s="3"/>
      <c r="AD18" s="3"/>
      <c r="AE18" s="404" t="s">
        <v>19</v>
      </c>
      <c r="AF18" s="404"/>
      <c r="AG18" s="404"/>
      <c r="AH18" s="404"/>
      <c r="AI18" s="404"/>
      <c r="AJ18" s="47"/>
      <c r="AK18" s="47"/>
      <c r="AL18" s="405"/>
      <c r="AM18" s="406"/>
      <c r="AN18" s="47"/>
      <c r="AO18" s="405"/>
      <c r="AP18" s="406"/>
      <c r="AQ18" s="47"/>
      <c r="AR18" s="47"/>
      <c r="AS18" s="47"/>
      <c r="AT18" s="47"/>
      <c r="AU18" s="405"/>
      <c r="AV18" s="406"/>
      <c r="AW18" s="47"/>
      <c r="AX18" s="405"/>
      <c r="AY18" s="406"/>
      <c r="AZ18" s="47"/>
      <c r="BA18" s="47"/>
    </row>
    <row r="19" spans="1:156" ht="8.4499999999999993" customHeight="1">
      <c r="A19" s="3"/>
      <c r="B19" s="280"/>
      <c r="C19" s="280"/>
      <c r="D19" s="280"/>
      <c r="E19" s="280"/>
      <c r="F19" s="280"/>
      <c r="G19" s="280"/>
      <c r="H19" s="280"/>
      <c r="I19" s="281"/>
      <c r="J19" s="416"/>
      <c r="K19" s="416"/>
      <c r="L19" s="416"/>
      <c r="M19" s="416"/>
      <c r="N19" s="416"/>
      <c r="O19" s="416"/>
      <c r="P19" s="416"/>
      <c r="Q19" s="416"/>
      <c r="R19" s="416"/>
      <c r="S19" s="416"/>
      <c r="T19" s="416"/>
      <c r="U19" s="416"/>
      <c r="V19" s="416"/>
      <c r="W19" s="416"/>
      <c r="X19" s="416"/>
      <c r="Y19" s="416"/>
      <c r="Z19" s="416"/>
      <c r="AA19" s="416"/>
      <c r="AB19" s="416"/>
      <c r="AC19" s="3"/>
      <c r="AD19" s="3"/>
      <c r="AE19" s="404"/>
      <c r="AF19" s="404"/>
      <c r="AG19" s="404"/>
      <c r="AH19" s="404"/>
      <c r="AI19" s="404"/>
      <c r="AJ19" s="47"/>
      <c r="AK19" s="47"/>
      <c r="AL19" s="405"/>
      <c r="AM19" s="406"/>
      <c r="AN19" s="47"/>
      <c r="AO19" s="405"/>
      <c r="AP19" s="406"/>
      <c r="AQ19" s="47"/>
      <c r="AR19" s="47"/>
      <c r="AS19" s="47"/>
      <c r="AT19" s="47"/>
      <c r="AU19" s="405"/>
      <c r="AV19" s="406"/>
      <c r="AW19" s="47"/>
      <c r="AX19" s="405"/>
      <c r="AY19" s="406"/>
      <c r="AZ19" s="47"/>
      <c r="BA19" s="47"/>
    </row>
    <row r="20" spans="1:156" ht="8.4499999999999993" customHeight="1">
      <c r="A20" s="3"/>
      <c r="B20" s="305" t="s">
        <v>28</v>
      </c>
      <c r="C20" s="305"/>
      <c r="D20" s="305"/>
      <c r="E20" s="305"/>
      <c r="F20" s="305"/>
      <c r="G20" s="305"/>
      <c r="H20" s="305"/>
      <c r="I20" s="306" t="s">
        <v>29</v>
      </c>
      <c r="J20" s="305"/>
      <c r="K20" s="305"/>
      <c r="L20" s="305"/>
      <c r="M20" s="305"/>
      <c r="N20" s="305"/>
      <c r="O20" s="305"/>
      <c r="P20" s="305"/>
      <c r="Q20" s="305"/>
      <c r="R20" s="305"/>
      <c r="S20" s="305"/>
      <c r="T20" s="305"/>
      <c r="U20" s="305"/>
      <c r="V20" s="305"/>
      <c r="W20" s="305"/>
      <c r="X20" s="305"/>
      <c r="Y20" s="305"/>
      <c r="Z20" s="305"/>
      <c r="AA20" s="305"/>
      <c r="AB20" s="305"/>
      <c r="AC20" s="3"/>
      <c r="AD20" s="3"/>
      <c r="AE20" s="404" t="s">
        <v>20</v>
      </c>
      <c r="AF20" s="404"/>
      <c r="AG20" s="404"/>
      <c r="AH20" s="404"/>
      <c r="AI20" s="404"/>
      <c r="AJ20" s="47"/>
      <c r="AK20" s="47"/>
      <c r="AL20" s="405"/>
      <c r="AM20" s="406"/>
      <c r="AN20" s="47"/>
      <c r="AO20" s="405"/>
      <c r="AP20" s="406"/>
      <c r="AQ20" s="47"/>
      <c r="AR20" s="47"/>
      <c r="AS20" s="47"/>
      <c r="AT20" s="47"/>
      <c r="AU20" s="405"/>
      <c r="AV20" s="406"/>
      <c r="AW20" s="47"/>
      <c r="AX20" s="405"/>
      <c r="AY20" s="406"/>
      <c r="AZ20" s="47"/>
      <c r="BA20" s="47"/>
    </row>
    <row r="21" spans="1:156" ht="8.4499999999999993" customHeight="1">
      <c r="A21" s="3"/>
      <c r="B21" s="280"/>
      <c r="C21" s="280"/>
      <c r="D21" s="280"/>
      <c r="E21" s="280"/>
      <c r="F21" s="280"/>
      <c r="G21" s="280"/>
      <c r="H21" s="280"/>
      <c r="I21" s="307"/>
      <c r="J21" s="280"/>
      <c r="K21" s="280"/>
      <c r="L21" s="280"/>
      <c r="M21" s="280"/>
      <c r="N21" s="280"/>
      <c r="O21" s="280"/>
      <c r="P21" s="280"/>
      <c r="Q21" s="280"/>
      <c r="R21" s="280"/>
      <c r="S21" s="280"/>
      <c r="T21" s="280"/>
      <c r="U21" s="280"/>
      <c r="V21" s="280"/>
      <c r="W21" s="280"/>
      <c r="X21" s="280"/>
      <c r="Y21" s="280"/>
      <c r="Z21" s="280"/>
      <c r="AA21" s="280"/>
      <c r="AB21" s="280"/>
      <c r="AC21" s="3"/>
      <c r="AD21" s="3"/>
      <c r="AE21" s="404"/>
      <c r="AF21" s="404"/>
      <c r="AG21" s="404"/>
      <c r="AH21" s="404"/>
      <c r="AI21" s="404"/>
      <c r="AJ21" s="47"/>
      <c r="AK21" s="47"/>
      <c r="AL21" s="405"/>
      <c r="AM21" s="406"/>
      <c r="AN21" s="47"/>
      <c r="AO21" s="405"/>
      <c r="AP21" s="406"/>
      <c r="AQ21" s="47"/>
      <c r="AR21" s="47"/>
      <c r="AS21" s="47"/>
      <c r="AT21" s="47"/>
      <c r="AU21" s="405"/>
      <c r="AV21" s="406"/>
      <c r="AW21" s="47"/>
      <c r="AX21" s="405"/>
      <c r="AY21" s="406"/>
      <c r="AZ21" s="47"/>
      <c r="BA21" s="47"/>
    </row>
    <row r="22" spans="1:156" ht="3.75" customHeight="1">
      <c r="A22" s="3"/>
      <c r="B22" s="26"/>
      <c r="C22" s="26"/>
      <c r="D22" s="26"/>
      <c r="E22" s="26"/>
      <c r="F22" s="26"/>
      <c r="G22" s="26"/>
      <c r="H22" s="26"/>
      <c r="I22" s="27"/>
      <c r="J22" s="26"/>
      <c r="K22" s="26"/>
      <c r="L22" s="26"/>
      <c r="M22" s="26"/>
      <c r="N22" s="26"/>
      <c r="O22" s="26"/>
      <c r="P22" s="26"/>
      <c r="Q22" s="26"/>
      <c r="R22" s="26"/>
      <c r="S22" s="26"/>
      <c r="T22" s="26"/>
      <c r="U22" s="26"/>
      <c r="V22" s="26"/>
      <c r="W22" s="26"/>
      <c r="X22" s="26"/>
      <c r="Y22" s="26"/>
      <c r="Z22" s="26"/>
      <c r="AA22" s="26"/>
      <c r="AB22" s="26"/>
      <c r="AC22" s="3"/>
      <c r="AD22" s="3"/>
      <c r="AE22" s="33"/>
      <c r="AF22" s="33"/>
      <c r="AG22" s="33"/>
      <c r="AH22" s="33"/>
      <c r="AI22" s="33"/>
      <c r="AJ22" s="28"/>
      <c r="AK22" s="28"/>
      <c r="AL22" s="28"/>
      <c r="AM22" s="28"/>
      <c r="AN22" s="28"/>
      <c r="AO22" s="28"/>
      <c r="AP22" s="28"/>
      <c r="AQ22" s="28"/>
      <c r="AR22" s="28"/>
      <c r="AS22" s="28"/>
      <c r="AT22" s="28"/>
      <c r="AU22" s="28"/>
      <c r="AV22" s="28"/>
      <c r="AW22" s="28"/>
      <c r="AX22" s="28"/>
      <c r="AY22" s="28"/>
      <c r="AZ22" s="28"/>
      <c r="BA22" s="28"/>
    </row>
    <row r="23" spans="1:156" ht="3.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156" ht="8.4499999999999993" customHeight="1">
      <c r="B24" s="417" t="s">
        <v>31</v>
      </c>
      <c r="C24" s="418"/>
      <c r="D24" s="423" t="s">
        <v>30</v>
      </c>
      <c r="E24" s="424"/>
      <c r="F24" s="417" t="s">
        <v>1</v>
      </c>
      <c r="G24" s="423"/>
      <c r="H24" s="423"/>
      <c r="I24" s="423"/>
      <c r="J24" s="423"/>
      <c r="K24" s="423"/>
      <c r="L24" s="423"/>
      <c r="M24" s="423"/>
      <c r="N24" s="423"/>
      <c r="O24" s="424"/>
      <c r="P24" s="429" t="s">
        <v>0</v>
      </c>
      <c r="Q24" s="429"/>
      <c r="R24" s="429"/>
      <c r="S24" s="429"/>
      <c r="T24" s="429"/>
      <c r="U24" s="429"/>
      <c r="V24" s="429"/>
      <c r="W24" s="429"/>
      <c r="X24" s="430" t="s">
        <v>113</v>
      </c>
      <c r="Y24" s="431"/>
      <c r="Z24" s="431"/>
      <c r="AA24" s="431"/>
      <c r="AB24" s="431"/>
      <c r="AC24" s="431"/>
      <c r="AD24" s="431"/>
      <c r="AE24" s="432"/>
      <c r="AF24" s="417" t="s">
        <v>3</v>
      </c>
      <c r="AG24" s="423"/>
      <c r="AH24" s="423"/>
      <c r="AI24" s="423"/>
      <c r="AJ24" s="423"/>
      <c r="AK24" s="423"/>
      <c r="AL24" s="423"/>
      <c r="AM24" s="424"/>
      <c r="AN24" s="417" t="s">
        <v>63</v>
      </c>
      <c r="AO24" s="423"/>
      <c r="AP24" s="423"/>
      <c r="AQ24" s="424"/>
      <c r="AR24" s="417" t="s">
        <v>4</v>
      </c>
      <c r="AS24" s="423"/>
      <c r="AT24" s="423"/>
      <c r="AU24" s="423"/>
      <c r="AV24" s="423"/>
      <c r="AW24" s="423"/>
      <c r="AX24" s="423"/>
      <c r="AY24" s="423"/>
      <c r="AZ24" s="423"/>
      <c r="BA24" s="424"/>
    </row>
    <row r="25" spans="1:156" ht="8.4499999999999993" customHeight="1">
      <c r="A25" s="3"/>
      <c r="B25" s="419"/>
      <c r="C25" s="420"/>
      <c r="D25" s="425"/>
      <c r="E25" s="426"/>
      <c r="F25" s="419"/>
      <c r="G25" s="425"/>
      <c r="H25" s="425"/>
      <c r="I25" s="425"/>
      <c r="J25" s="425"/>
      <c r="K25" s="425"/>
      <c r="L25" s="425"/>
      <c r="M25" s="425"/>
      <c r="N25" s="425"/>
      <c r="O25" s="426"/>
      <c r="P25" s="429"/>
      <c r="Q25" s="429"/>
      <c r="R25" s="429"/>
      <c r="S25" s="429"/>
      <c r="T25" s="429"/>
      <c r="U25" s="429"/>
      <c r="V25" s="429"/>
      <c r="W25" s="429"/>
      <c r="X25" s="433"/>
      <c r="Y25" s="434"/>
      <c r="Z25" s="434"/>
      <c r="AA25" s="434"/>
      <c r="AB25" s="434"/>
      <c r="AC25" s="434"/>
      <c r="AD25" s="434"/>
      <c r="AE25" s="435"/>
      <c r="AF25" s="419"/>
      <c r="AG25" s="425"/>
      <c r="AH25" s="425"/>
      <c r="AI25" s="425"/>
      <c r="AJ25" s="425"/>
      <c r="AK25" s="425"/>
      <c r="AL25" s="425"/>
      <c r="AM25" s="426"/>
      <c r="AN25" s="419"/>
      <c r="AO25" s="425"/>
      <c r="AP25" s="425"/>
      <c r="AQ25" s="426"/>
      <c r="AR25" s="419"/>
      <c r="AS25" s="425"/>
      <c r="AT25" s="425"/>
      <c r="AU25" s="425"/>
      <c r="AV25" s="425"/>
      <c r="AW25" s="425"/>
      <c r="AX25" s="425"/>
      <c r="AY25" s="425"/>
      <c r="AZ25" s="425"/>
      <c r="BA25" s="426"/>
    </row>
    <row r="26" spans="1:156" ht="8.4499999999999993" customHeight="1">
      <c r="A26" s="3"/>
      <c r="B26" s="421"/>
      <c r="C26" s="422"/>
      <c r="D26" s="427"/>
      <c r="E26" s="428"/>
      <c r="F26" s="421"/>
      <c r="G26" s="427"/>
      <c r="H26" s="427"/>
      <c r="I26" s="427"/>
      <c r="J26" s="427"/>
      <c r="K26" s="427"/>
      <c r="L26" s="427"/>
      <c r="M26" s="427"/>
      <c r="N26" s="427"/>
      <c r="O26" s="428"/>
      <c r="P26" s="429"/>
      <c r="Q26" s="429"/>
      <c r="R26" s="429"/>
      <c r="S26" s="429"/>
      <c r="T26" s="429"/>
      <c r="U26" s="429"/>
      <c r="V26" s="429"/>
      <c r="W26" s="429"/>
      <c r="X26" s="436"/>
      <c r="Y26" s="437"/>
      <c r="Z26" s="437"/>
      <c r="AA26" s="437"/>
      <c r="AB26" s="437"/>
      <c r="AC26" s="437"/>
      <c r="AD26" s="437"/>
      <c r="AE26" s="438"/>
      <c r="AF26" s="421"/>
      <c r="AG26" s="427"/>
      <c r="AH26" s="427"/>
      <c r="AI26" s="427"/>
      <c r="AJ26" s="427"/>
      <c r="AK26" s="427"/>
      <c r="AL26" s="427"/>
      <c r="AM26" s="428"/>
      <c r="AN26" s="421"/>
      <c r="AO26" s="427"/>
      <c r="AP26" s="427"/>
      <c r="AQ26" s="428"/>
      <c r="AR26" s="421"/>
      <c r="AS26" s="427"/>
      <c r="AT26" s="427"/>
      <c r="AU26" s="427"/>
      <c r="AV26" s="427"/>
      <c r="AW26" s="427"/>
      <c r="AX26" s="427"/>
      <c r="AY26" s="427"/>
      <c r="AZ26" s="427"/>
      <c r="BA26" s="428"/>
    </row>
    <row r="27" spans="1:156" ht="6" customHeight="1">
      <c r="A27" s="3"/>
      <c r="B27" s="439"/>
      <c r="C27" s="440"/>
      <c r="D27" s="486"/>
      <c r="E27" s="487"/>
      <c r="F27" s="442"/>
      <c r="G27" s="443"/>
      <c r="H27" s="443"/>
      <c r="I27" s="443"/>
      <c r="J27" s="443"/>
      <c r="K27" s="443"/>
      <c r="L27" s="443"/>
      <c r="M27" s="443"/>
      <c r="N27" s="443"/>
      <c r="O27" s="444"/>
      <c r="P27" s="451"/>
      <c r="Q27" s="451"/>
      <c r="R27" s="451"/>
      <c r="S27" s="451"/>
      <c r="T27" s="451"/>
      <c r="U27" s="451"/>
      <c r="V27" s="451"/>
      <c r="W27" s="451"/>
      <c r="X27" s="452"/>
      <c r="Y27" s="453"/>
      <c r="Z27" s="453"/>
      <c r="AA27" s="453"/>
      <c r="AB27" s="456"/>
      <c r="AC27" s="457"/>
      <c r="AD27" s="457"/>
      <c r="AE27" s="458"/>
      <c r="AF27" s="462">
        <f>IF(OR(AB27="%",AB27="％"),P27*X27*0.01,P27*X27)</f>
        <v>0</v>
      </c>
      <c r="AG27" s="463"/>
      <c r="AH27" s="463"/>
      <c r="AI27" s="463"/>
      <c r="AJ27" s="463"/>
      <c r="AK27" s="463"/>
      <c r="AL27" s="463"/>
      <c r="AM27" s="464"/>
      <c r="AN27" s="471"/>
      <c r="AO27" s="472"/>
      <c r="AP27" s="472"/>
      <c r="AQ27" s="473"/>
      <c r="AR27" s="480"/>
      <c r="AS27" s="481"/>
      <c r="AT27" s="481"/>
      <c r="AU27" s="481"/>
      <c r="AV27" s="481"/>
      <c r="AW27" s="481"/>
      <c r="AX27" s="481"/>
      <c r="AY27" s="481"/>
      <c r="AZ27" s="481"/>
      <c r="BA27" s="482"/>
      <c r="ES27" s="308" t="str">
        <f>IF(AN27="※",AF27,"")</f>
        <v/>
      </c>
      <c r="ET27" s="308"/>
      <c r="EU27" s="308"/>
      <c r="EV27" s="308"/>
      <c r="EW27" s="308"/>
      <c r="EX27" s="308"/>
      <c r="EY27" s="308"/>
      <c r="EZ27" s="308"/>
    </row>
    <row r="28" spans="1:156" ht="6" customHeight="1">
      <c r="A28" s="3"/>
      <c r="B28" s="439"/>
      <c r="C28" s="440"/>
      <c r="D28" s="441"/>
      <c r="E28" s="439"/>
      <c r="F28" s="445"/>
      <c r="G28" s="446"/>
      <c r="H28" s="446"/>
      <c r="I28" s="446"/>
      <c r="J28" s="446"/>
      <c r="K28" s="446"/>
      <c r="L28" s="446"/>
      <c r="M28" s="446"/>
      <c r="N28" s="446"/>
      <c r="O28" s="447"/>
      <c r="P28" s="451"/>
      <c r="Q28" s="451"/>
      <c r="R28" s="451"/>
      <c r="S28" s="451"/>
      <c r="T28" s="451"/>
      <c r="U28" s="451"/>
      <c r="V28" s="451"/>
      <c r="W28" s="451"/>
      <c r="X28" s="454"/>
      <c r="Y28" s="455"/>
      <c r="Z28" s="455"/>
      <c r="AA28" s="455"/>
      <c r="AB28" s="459"/>
      <c r="AC28" s="460"/>
      <c r="AD28" s="460"/>
      <c r="AE28" s="461"/>
      <c r="AF28" s="465"/>
      <c r="AG28" s="466"/>
      <c r="AH28" s="466"/>
      <c r="AI28" s="466"/>
      <c r="AJ28" s="466"/>
      <c r="AK28" s="466"/>
      <c r="AL28" s="466"/>
      <c r="AM28" s="467"/>
      <c r="AN28" s="474"/>
      <c r="AO28" s="475"/>
      <c r="AP28" s="475"/>
      <c r="AQ28" s="476"/>
      <c r="AR28" s="483"/>
      <c r="AS28" s="484"/>
      <c r="AT28" s="484"/>
      <c r="AU28" s="484"/>
      <c r="AV28" s="484"/>
      <c r="AW28" s="484"/>
      <c r="AX28" s="484"/>
      <c r="AY28" s="484"/>
      <c r="AZ28" s="484"/>
      <c r="BA28" s="485"/>
      <c r="ES28" s="308"/>
      <c r="ET28" s="308"/>
      <c r="EU28" s="308"/>
      <c r="EV28" s="308"/>
      <c r="EW28" s="308"/>
      <c r="EX28" s="308"/>
      <c r="EY28" s="308"/>
      <c r="EZ28" s="308"/>
    </row>
    <row r="29" spans="1:156" ht="6" customHeight="1">
      <c r="A29" s="3"/>
      <c r="B29" s="439"/>
      <c r="C29" s="440"/>
      <c r="D29" s="441"/>
      <c r="E29" s="439"/>
      <c r="F29" s="448"/>
      <c r="G29" s="449"/>
      <c r="H29" s="449"/>
      <c r="I29" s="449"/>
      <c r="J29" s="449"/>
      <c r="K29" s="449"/>
      <c r="L29" s="449"/>
      <c r="M29" s="449"/>
      <c r="N29" s="449"/>
      <c r="O29" s="450"/>
      <c r="P29" s="451"/>
      <c r="Q29" s="451"/>
      <c r="R29" s="451"/>
      <c r="S29" s="451"/>
      <c r="T29" s="451"/>
      <c r="U29" s="451"/>
      <c r="V29" s="451"/>
      <c r="W29" s="451"/>
      <c r="X29" s="454"/>
      <c r="Y29" s="455"/>
      <c r="Z29" s="455"/>
      <c r="AA29" s="455"/>
      <c r="AB29" s="459"/>
      <c r="AC29" s="460"/>
      <c r="AD29" s="460"/>
      <c r="AE29" s="461"/>
      <c r="AF29" s="468"/>
      <c r="AG29" s="469"/>
      <c r="AH29" s="469"/>
      <c r="AI29" s="469"/>
      <c r="AJ29" s="469"/>
      <c r="AK29" s="469"/>
      <c r="AL29" s="469"/>
      <c r="AM29" s="470"/>
      <c r="AN29" s="477"/>
      <c r="AO29" s="478"/>
      <c r="AP29" s="478"/>
      <c r="AQ29" s="479"/>
      <c r="AR29" s="483"/>
      <c r="AS29" s="484"/>
      <c r="AT29" s="484"/>
      <c r="AU29" s="484"/>
      <c r="AV29" s="484"/>
      <c r="AW29" s="484"/>
      <c r="AX29" s="484"/>
      <c r="AY29" s="484"/>
      <c r="AZ29" s="484"/>
      <c r="BA29" s="485"/>
      <c r="ES29" s="308"/>
      <c r="ET29" s="308"/>
      <c r="EU29" s="308"/>
      <c r="EV29" s="308"/>
      <c r="EW29" s="308"/>
      <c r="EX29" s="308"/>
      <c r="EY29" s="308"/>
      <c r="EZ29" s="308"/>
    </row>
    <row r="30" spans="1:156" ht="6" customHeight="1">
      <c r="A30" s="3"/>
      <c r="B30" s="439"/>
      <c r="C30" s="440"/>
      <c r="D30" s="441"/>
      <c r="E30" s="439"/>
      <c r="F30" s="442"/>
      <c r="G30" s="443"/>
      <c r="H30" s="443"/>
      <c r="I30" s="443"/>
      <c r="J30" s="443"/>
      <c r="K30" s="443"/>
      <c r="L30" s="443"/>
      <c r="M30" s="443"/>
      <c r="N30" s="443"/>
      <c r="O30" s="444"/>
      <c r="P30" s="451"/>
      <c r="Q30" s="451"/>
      <c r="R30" s="451"/>
      <c r="S30" s="451"/>
      <c r="T30" s="451"/>
      <c r="U30" s="451"/>
      <c r="V30" s="451"/>
      <c r="W30" s="451"/>
      <c r="X30" s="452"/>
      <c r="Y30" s="453"/>
      <c r="Z30" s="453"/>
      <c r="AA30" s="453"/>
      <c r="AB30" s="456"/>
      <c r="AC30" s="457"/>
      <c r="AD30" s="457"/>
      <c r="AE30" s="458"/>
      <c r="AF30" s="462">
        <f t="shared" ref="AF30" si="0">IF(OR(AB30="%",AB30="％"),P30*X30*0.01,P30*X30)</f>
        <v>0</v>
      </c>
      <c r="AG30" s="463"/>
      <c r="AH30" s="463"/>
      <c r="AI30" s="463"/>
      <c r="AJ30" s="463"/>
      <c r="AK30" s="463"/>
      <c r="AL30" s="463"/>
      <c r="AM30" s="464"/>
      <c r="AN30" s="471"/>
      <c r="AO30" s="472"/>
      <c r="AP30" s="472"/>
      <c r="AQ30" s="473"/>
      <c r="AR30" s="480"/>
      <c r="AS30" s="481"/>
      <c r="AT30" s="481"/>
      <c r="AU30" s="481"/>
      <c r="AV30" s="481"/>
      <c r="AW30" s="481"/>
      <c r="AX30" s="481"/>
      <c r="AY30" s="481"/>
      <c r="AZ30" s="481"/>
      <c r="BA30" s="482"/>
      <c r="ES30" s="308" t="str">
        <f>IF(AN30="※",AF30,"")</f>
        <v/>
      </c>
      <c r="ET30" s="308"/>
      <c r="EU30" s="308"/>
      <c r="EV30" s="308"/>
      <c r="EW30" s="308"/>
      <c r="EX30" s="308"/>
      <c r="EY30" s="308"/>
      <c r="EZ30" s="308"/>
    </row>
    <row r="31" spans="1:156" ht="6" customHeight="1">
      <c r="A31" s="3"/>
      <c r="B31" s="439"/>
      <c r="C31" s="440"/>
      <c r="D31" s="441"/>
      <c r="E31" s="439"/>
      <c r="F31" s="445"/>
      <c r="G31" s="446"/>
      <c r="H31" s="446"/>
      <c r="I31" s="446"/>
      <c r="J31" s="446"/>
      <c r="K31" s="446"/>
      <c r="L31" s="446"/>
      <c r="M31" s="446"/>
      <c r="N31" s="446"/>
      <c r="O31" s="447"/>
      <c r="P31" s="451"/>
      <c r="Q31" s="451"/>
      <c r="R31" s="451"/>
      <c r="S31" s="451"/>
      <c r="T31" s="451"/>
      <c r="U31" s="451"/>
      <c r="V31" s="451"/>
      <c r="W31" s="451"/>
      <c r="X31" s="454"/>
      <c r="Y31" s="455"/>
      <c r="Z31" s="455"/>
      <c r="AA31" s="455"/>
      <c r="AB31" s="459"/>
      <c r="AC31" s="460"/>
      <c r="AD31" s="460"/>
      <c r="AE31" s="461"/>
      <c r="AF31" s="465"/>
      <c r="AG31" s="466"/>
      <c r="AH31" s="466"/>
      <c r="AI31" s="466"/>
      <c r="AJ31" s="466"/>
      <c r="AK31" s="466"/>
      <c r="AL31" s="466"/>
      <c r="AM31" s="467"/>
      <c r="AN31" s="474"/>
      <c r="AO31" s="475"/>
      <c r="AP31" s="475"/>
      <c r="AQ31" s="476"/>
      <c r="AR31" s="483"/>
      <c r="AS31" s="484"/>
      <c r="AT31" s="484"/>
      <c r="AU31" s="484"/>
      <c r="AV31" s="484"/>
      <c r="AW31" s="484"/>
      <c r="AX31" s="484"/>
      <c r="AY31" s="484"/>
      <c r="AZ31" s="484"/>
      <c r="BA31" s="485"/>
      <c r="ES31" s="308"/>
      <c r="ET31" s="308"/>
      <c r="EU31" s="308"/>
      <c r="EV31" s="308"/>
      <c r="EW31" s="308"/>
      <c r="EX31" s="308"/>
      <c r="EY31" s="308"/>
      <c r="EZ31" s="308"/>
    </row>
    <row r="32" spans="1:156" ht="6" customHeight="1">
      <c r="A32" s="3"/>
      <c r="B32" s="439"/>
      <c r="C32" s="440"/>
      <c r="D32" s="441"/>
      <c r="E32" s="439"/>
      <c r="F32" s="448"/>
      <c r="G32" s="449"/>
      <c r="H32" s="449"/>
      <c r="I32" s="449"/>
      <c r="J32" s="449"/>
      <c r="K32" s="449"/>
      <c r="L32" s="449"/>
      <c r="M32" s="449"/>
      <c r="N32" s="449"/>
      <c r="O32" s="450"/>
      <c r="P32" s="451"/>
      <c r="Q32" s="451"/>
      <c r="R32" s="451"/>
      <c r="S32" s="451"/>
      <c r="T32" s="451"/>
      <c r="U32" s="451"/>
      <c r="V32" s="451"/>
      <c r="W32" s="451"/>
      <c r="X32" s="454"/>
      <c r="Y32" s="455"/>
      <c r="Z32" s="455"/>
      <c r="AA32" s="455"/>
      <c r="AB32" s="459"/>
      <c r="AC32" s="460"/>
      <c r="AD32" s="460"/>
      <c r="AE32" s="461"/>
      <c r="AF32" s="468"/>
      <c r="AG32" s="469"/>
      <c r="AH32" s="469"/>
      <c r="AI32" s="469"/>
      <c r="AJ32" s="469"/>
      <c r="AK32" s="469"/>
      <c r="AL32" s="469"/>
      <c r="AM32" s="470"/>
      <c r="AN32" s="477"/>
      <c r="AO32" s="478"/>
      <c r="AP32" s="478"/>
      <c r="AQ32" s="479"/>
      <c r="AR32" s="483"/>
      <c r="AS32" s="484"/>
      <c r="AT32" s="484"/>
      <c r="AU32" s="484"/>
      <c r="AV32" s="484"/>
      <c r="AW32" s="484"/>
      <c r="AX32" s="484"/>
      <c r="AY32" s="484"/>
      <c r="AZ32" s="484"/>
      <c r="BA32" s="485"/>
      <c r="ES32" s="308"/>
      <c r="ET32" s="308"/>
      <c r="EU32" s="308"/>
      <c r="EV32" s="308"/>
      <c r="EW32" s="308"/>
      <c r="EX32" s="308"/>
      <c r="EY32" s="308"/>
      <c r="EZ32" s="308"/>
    </row>
    <row r="33" spans="1:156" ht="6" customHeight="1">
      <c r="A33" s="3"/>
      <c r="B33" s="439"/>
      <c r="C33" s="440"/>
      <c r="D33" s="441"/>
      <c r="E33" s="439"/>
      <c r="F33" s="442"/>
      <c r="G33" s="443"/>
      <c r="H33" s="443"/>
      <c r="I33" s="443"/>
      <c r="J33" s="443"/>
      <c r="K33" s="443"/>
      <c r="L33" s="443"/>
      <c r="M33" s="443"/>
      <c r="N33" s="443"/>
      <c r="O33" s="444"/>
      <c r="P33" s="451"/>
      <c r="Q33" s="451"/>
      <c r="R33" s="451"/>
      <c r="S33" s="451"/>
      <c r="T33" s="451"/>
      <c r="U33" s="451"/>
      <c r="V33" s="451"/>
      <c r="W33" s="451"/>
      <c r="X33" s="452"/>
      <c r="Y33" s="453"/>
      <c r="Z33" s="453"/>
      <c r="AA33" s="453"/>
      <c r="AB33" s="456"/>
      <c r="AC33" s="457"/>
      <c r="AD33" s="457"/>
      <c r="AE33" s="458"/>
      <c r="AF33" s="462">
        <f t="shared" ref="AF33" si="1">IF(OR(AB33="%",AB33="％"),P33*X33*0.01,P33*X33)</f>
        <v>0</v>
      </c>
      <c r="AG33" s="463"/>
      <c r="AH33" s="463"/>
      <c r="AI33" s="463"/>
      <c r="AJ33" s="463"/>
      <c r="AK33" s="463"/>
      <c r="AL33" s="463"/>
      <c r="AM33" s="464"/>
      <c r="AN33" s="471"/>
      <c r="AO33" s="472"/>
      <c r="AP33" s="472"/>
      <c r="AQ33" s="473"/>
      <c r="AR33" s="480"/>
      <c r="AS33" s="481"/>
      <c r="AT33" s="481"/>
      <c r="AU33" s="481"/>
      <c r="AV33" s="481"/>
      <c r="AW33" s="481"/>
      <c r="AX33" s="481"/>
      <c r="AY33" s="481"/>
      <c r="AZ33" s="481"/>
      <c r="BA33" s="482"/>
      <c r="ES33" s="308" t="str">
        <f>IF(AN33="※",AF33,"")</f>
        <v/>
      </c>
      <c r="ET33" s="308"/>
      <c r="EU33" s="308"/>
      <c r="EV33" s="308"/>
      <c r="EW33" s="308"/>
      <c r="EX33" s="308"/>
      <c r="EY33" s="308"/>
      <c r="EZ33" s="308"/>
    </row>
    <row r="34" spans="1:156" ht="6" customHeight="1">
      <c r="A34" s="3"/>
      <c r="B34" s="439"/>
      <c r="C34" s="440"/>
      <c r="D34" s="441"/>
      <c r="E34" s="439"/>
      <c r="F34" s="445"/>
      <c r="G34" s="446"/>
      <c r="H34" s="446"/>
      <c r="I34" s="446"/>
      <c r="J34" s="446"/>
      <c r="K34" s="446"/>
      <c r="L34" s="446"/>
      <c r="M34" s="446"/>
      <c r="N34" s="446"/>
      <c r="O34" s="447"/>
      <c r="P34" s="451"/>
      <c r="Q34" s="451"/>
      <c r="R34" s="451"/>
      <c r="S34" s="451"/>
      <c r="T34" s="451"/>
      <c r="U34" s="451"/>
      <c r="V34" s="451"/>
      <c r="W34" s="451"/>
      <c r="X34" s="454"/>
      <c r="Y34" s="455"/>
      <c r="Z34" s="455"/>
      <c r="AA34" s="455"/>
      <c r="AB34" s="459"/>
      <c r="AC34" s="460"/>
      <c r="AD34" s="460"/>
      <c r="AE34" s="461"/>
      <c r="AF34" s="465"/>
      <c r="AG34" s="466"/>
      <c r="AH34" s="466"/>
      <c r="AI34" s="466"/>
      <c r="AJ34" s="466"/>
      <c r="AK34" s="466"/>
      <c r="AL34" s="466"/>
      <c r="AM34" s="467"/>
      <c r="AN34" s="474"/>
      <c r="AO34" s="475"/>
      <c r="AP34" s="475"/>
      <c r="AQ34" s="476"/>
      <c r="AR34" s="483"/>
      <c r="AS34" s="484"/>
      <c r="AT34" s="484"/>
      <c r="AU34" s="484"/>
      <c r="AV34" s="484"/>
      <c r="AW34" s="484"/>
      <c r="AX34" s="484"/>
      <c r="AY34" s="484"/>
      <c r="AZ34" s="484"/>
      <c r="BA34" s="485"/>
      <c r="ES34" s="308"/>
      <c r="ET34" s="308"/>
      <c r="EU34" s="308"/>
      <c r="EV34" s="308"/>
      <c r="EW34" s="308"/>
      <c r="EX34" s="308"/>
      <c r="EY34" s="308"/>
      <c r="EZ34" s="308"/>
    </row>
    <row r="35" spans="1:156" ht="6" customHeight="1">
      <c r="A35" s="3"/>
      <c r="B35" s="439"/>
      <c r="C35" s="440"/>
      <c r="D35" s="441"/>
      <c r="E35" s="439"/>
      <c r="F35" s="448"/>
      <c r="G35" s="449"/>
      <c r="H35" s="449"/>
      <c r="I35" s="449"/>
      <c r="J35" s="449"/>
      <c r="K35" s="449"/>
      <c r="L35" s="449"/>
      <c r="M35" s="449"/>
      <c r="N35" s="449"/>
      <c r="O35" s="450"/>
      <c r="P35" s="451"/>
      <c r="Q35" s="451"/>
      <c r="R35" s="451"/>
      <c r="S35" s="451"/>
      <c r="T35" s="451"/>
      <c r="U35" s="451"/>
      <c r="V35" s="451"/>
      <c r="W35" s="451"/>
      <c r="X35" s="454"/>
      <c r="Y35" s="455"/>
      <c r="Z35" s="455"/>
      <c r="AA35" s="455"/>
      <c r="AB35" s="459"/>
      <c r="AC35" s="460"/>
      <c r="AD35" s="460"/>
      <c r="AE35" s="461"/>
      <c r="AF35" s="468"/>
      <c r="AG35" s="469"/>
      <c r="AH35" s="469"/>
      <c r="AI35" s="469"/>
      <c r="AJ35" s="469"/>
      <c r="AK35" s="469"/>
      <c r="AL35" s="469"/>
      <c r="AM35" s="470"/>
      <c r="AN35" s="477"/>
      <c r="AO35" s="478"/>
      <c r="AP35" s="478"/>
      <c r="AQ35" s="479"/>
      <c r="AR35" s="483"/>
      <c r="AS35" s="484"/>
      <c r="AT35" s="484"/>
      <c r="AU35" s="484"/>
      <c r="AV35" s="484"/>
      <c r="AW35" s="484"/>
      <c r="AX35" s="484"/>
      <c r="AY35" s="484"/>
      <c r="AZ35" s="484"/>
      <c r="BA35" s="485"/>
      <c r="ES35" s="308"/>
      <c r="ET35" s="308"/>
      <c r="EU35" s="308"/>
      <c r="EV35" s="308"/>
      <c r="EW35" s="308"/>
      <c r="EX35" s="308"/>
      <c r="EY35" s="308"/>
      <c r="EZ35" s="308"/>
    </row>
    <row r="36" spans="1:156" ht="6" customHeight="1">
      <c r="A36" s="3"/>
      <c r="B36" s="439"/>
      <c r="C36" s="440"/>
      <c r="D36" s="441"/>
      <c r="E36" s="439"/>
      <c r="F36" s="442"/>
      <c r="G36" s="443"/>
      <c r="H36" s="443"/>
      <c r="I36" s="443"/>
      <c r="J36" s="443"/>
      <c r="K36" s="443"/>
      <c r="L36" s="443"/>
      <c r="M36" s="443"/>
      <c r="N36" s="443"/>
      <c r="O36" s="444"/>
      <c r="P36" s="451"/>
      <c r="Q36" s="451"/>
      <c r="R36" s="451"/>
      <c r="S36" s="451"/>
      <c r="T36" s="451"/>
      <c r="U36" s="451"/>
      <c r="V36" s="451"/>
      <c r="W36" s="451"/>
      <c r="X36" s="452"/>
      <c r="Y36" s="453"/>
      <c r="Z36" s="453"/>
      <c r="AA36" s="453"/>
      <c r="AB36" s="456"/>
      <c r="AC36" s="457"/>
      <c r="AD36" s="457"/>
      <c r="AE36" s="458"/>
      <c r="AF36" s="462">
        <f t="shared" ref="AF36" si="2">IF(OR(AB36="%",AB36="％"),P36*X36*0.01,P36*X36)</f>
        <v>0</v>
      </c>
      <c r="AG36" s="463"/>
      <c r="AH36" s="463"/>
      <c r="AI36" s="463"/>
      <c r="AJ36" s="463"/>
      <c r="AK36" s="463"/>
      <c r="AL36" s="463"/>
      <c r="AM36" s="464"/>
      <c r="AN36" s="471"/>
      <c r="AO36" s="472"/>
      <c r="AP36" s="472"/>
      <c r="AQ36" s="473"/>
      <c r="AR36" s="480"/>
      <c r="AS36" s="481"/>
      <c r="AT36" s="481"/>
      <c r="AU36" s="481"/>
      <c r="AV36" s="481"/>
      <c r="AW36" s="481"/>
      <c r="AX36" s="481"/>
      <c r="AY36" s="481"/>
      <c r="AZ36" s="481"/>
      <c r="BA36" s="482"/>
      <c r="ES36" s="308" t="str">
        <f>IF(AN36="※",AF36,"")</f>
        <v/>
      </c>
      <c r="ET36" s="308"/>
      <c r="EU36" s="308"/>
      <c r="EV36" s="308"/>
      <c r="EW36" s="308"/>
      <c r="EX36" s="308"/>
      <c r="EY36" s="308"/>
      <c r="EZ36" s="308"/>
    </row>
    <row r="37" spans="1:156" ht="6" customHeight="1">
      <c r="A37" s="3"/>
      <c r="B37" s="439"/>
      <c r="C37" s="440"/>
      <c r="D37" s="441"/>
      <c r="E37" s="439"/>
      <c r="F37" s="445"/>
      <c r="G37" s="446"/>
      <c r="H37" s="446"/>
      <c r="I37" s="446"/>
      <c r="J37" s="446"/>
      <c r="K37" s="446"/>
      <c r="L37" s="446"/>
      <c r="M37" s="446"/>
      <c r="N37" s="446"/>
      <c r="O37" s="447"/>
      <c r="P37" s="451"/>
      <c r="Q37" s="451"/>
      <c r="R37" s="451"/>
      <c r="S37" s="451"/>
      <c r="T37" s="451"/>
      <c r="U37" s="451"/>
      <c r="V37" s="451"/>
      <c r="W37" s="451"/>
      <c r="X37" s="454"/>
      <c r="Y37" s="455"/>
      <c r="Z37" s="455"/>
      <c r="AA37" s="455"/>
      <c r="AB37" s="459"/>
      <c r="AC37" s="460"/>
      <c r="AD37" s="460"/>
      <c r="AE37" s="461"/>
      <c r="AF37" s="465"/>
      <c r="AG37" s="466"/>
      <c r="AH37" s="466"/>
      <c r="AI37" s="466"/>
      <c r="AJ37" s="466"/>
      <c r="AK37" s="466"/>
      <c r="AL37" s="466"/>
      <c r="AM37" s="467"/>
      <c r="AN37" s="474"/>
      <c r="AO37" s="475"/>
      <c r="AP37" s="475"/>
      <c r="AQ37" s="476"/>
      <c r="AR37" s="483"/>
      <c r="AS37" s="484"/>
      <c r="AT37" s="484"/>
      <c r="AU37" s="484"/>
      <c r="AV37" s="484"/>
      <c r="AW37" s="484"/>
      <c r="AX37" s="484"/>
      <c r="AY37" s="484"/>
      <c r="AZ37" s="484"/>
      <c r="BA37" s="485"/>
      <c r="ES37" s="308"/>
      <c r="ET37" s="308"/>
      <c r="EU37" s="308"/>
      <c r="EV37" s="308"/>
      <c r="EW37" s="308"/>
      <c r="EX37" s="308"/>
      <c r="EY37" s="308"/>
      <c r="EZ37" s="308"/>
    </row>
    <row r="38" spans="1:156" ht="6" customHeight="1">
      <c r="A38" s="3"/>
      <c r="B38" s="439"/>
      <c r="C38" s="440"/>
      <c r="D38" s="441"/>
      <c r="E38" s="439"/>
      <c r="F38" s="448"/>
      <c r="G38" s="449"/>
      <c r="H38" s="449"/>
      <c r="I38" s="449"/>
      <c r="J38" s="449"/>
      <c r="K38" s="449"/>
      <c r="L38" s="449"/>
      <c r="M38" s="449"/>
      <c r="N38" s="449"/>
      <c r="O38" s="450"/>
      <c r="P38" s="451"/>
      <c r="Q38" s="451"/>
      <c r="R38" s="451"/>
      <c r="S38" s="451"/>
      <c r="T38" s="451"/>
      <c r="U38" s="451"/>
      <c r="V38" s="451"/>
      <c r="W38" s="451"/>
      <c r="X38" s="454"/>
      <c r="Y38" s="455"/>
      <c r="Z38" s="455"/>
      <c r="AA38" s="455"/>
      <c r="AB38" s="459"/>
      <c r="AC38" s="460"/>
      <c r="AD38" s="460"/>
      <c r="AE38" s="461"/>
      <c r="AF38" s="468"/>
      <c r="AG38" s="469"/>
      <c r="AH38" s="469"/>
      <c r="AI38" s="469"/>
      <c r="AJ38" s="469"/>
      <c r="AK38" s="469"/>
      <c r="AL38" s="469"/>
      <c r="AM38" s="470"/>
      <c r="AN38" s="477"/>
      <c r="AO38" s="478"/>
      <c r="AP38" s="478"/>
      <c r="AQ38" s="479"/>
      <c r="AR38" s="483"/>
      <c r="AS38" s="484"/>
      <c r="AT38" s="484"/>
      <c r="AU38" s="484"/>
      <c r="AV38" s="484"/>
      <c r="AW38" s="484"/>
      <c r="AX38" s="484"/>
      <c r="AY38" s="484"/>
      <c r="AZ38" s="484"/>
      <c r="BA38" s="485"/>
      <c r="ES38" s="308"/>
      <c r="ET38" s="308"/>
      <c r="EU38" s="308"/>
      <c r="EV38" s="308"/>
      <c r="EW38" s="308"/>
      <c r="EX38" s="308"/>
      <c r="EY38" s="308"/>
      <c r="EZ38" s="308"/>
    </row>
    <row r="39" spans="1:156" ht="6" customHeight="1">
      <c r="A39" s="3"/>
      <c r="B39" s="439"/>
      <c r="C39" s="440"/>
      <c r="D39" s="441"/>
      <c r="E39" s="439"/>
      <c r="F39" s="442"/>
      <c r="G39" s="443"/>
      <c r="H39" s="443"/>
      <c r="I39" s="443"/>
      <c r="J39" s="443"/>
      <c r="K39" s="443"/>
      <c r="L39" s="443"/>
      <c r="M39" s="443"/>
      <c r="N39" s="443"/>
      <c r="O39" s="444"/>
      <c r="P39" s="451"/>
      <c r="Q39" s="451"/>
      <c r="R39" s="451"/>
      <c r="S39" s="451"/>
      <c r="T39" s="451"/>
      <c r="U39" s="451"/>
      <c r="V39" s="451"/>
      <c r="W39" s="451"/>
      <c r="X39" s="452"/>
      <c r="Y39" s="453"/>
      <c r="Z39" s="453"/>
      <c r="AA39" s="453"/>
      <c r="AB39" s="456"/>
      <c r="AC39" s="457"/>
      <c r="AD39" s="457"/>
      <c r="AE39" s="458"/>
      <c r="AF39" s="462">
        <f t="shared" ref="AF39" si="3">IF(OR(AB39="%",AB39="％"),P39*X39*0.01,P39*X39)</f>
        <v>0</v>
      </c>
      <c r="AG39" s="463"/>
      <c r="AH39" s="463"/>
      <c r="AI39" s="463"/>
      <c r="AJ39" s="463"/>
      <c r="AK39" s="463"/>
      <c r="AL39" s="463"/>
      <c r="AM39" s="464"/>
      <c r="AN39" s="471"/>
      <c r="AO39" s="472"/>
      <c r="AP39" s="472"/>
      <c r="AQ39" s="473"/>
      <c r="AR39" s="480"/>
      <c r="AS39" s="481"/>
      <c r="AT39" s="481"/>
      <c r="AU39" s="481"/>
      <c r="AV39" s="481"/>
      <c r="AW39" s="481"/>
      <c r="AX39" s="481"/>
      <c r="AY39" s="481"/>
      <c r="AZ39" s="481"/>
      <c r="BA39" s="482"/>
      <c r="ES39" s="308" t="str">
        <f>IF(AN39="※",AF39,"")</f>
        <v/>
      </c>
      <c r="ET39" s="308"/>
      <c r="EU39" s="308"/>
      <c r="EV39" s="308"/>
      <c r="EW39" s="308"/>
      <c r="EX39" s="308"/>
      <c r="EY39" s="308"/>
      <c r="EZ39" s="308"/>
    </row>
    <row r="40" spans="1:156" ht="6" customHeight="1">
      <c r="A40" s="3"/>
      <c r="B40" s="439"/>
      <c r="C40" s="440"/>
      <c r="D40" s="441"/>
      <c r="E40" s="439"/>
      <c r="F40" s="445"/>
      <c r="G40" s="446"/>
      <c r="H40" s="446"/>
      <c r="I40" s="446"/>
      <c r="J40" s="446"/>
      <c r="K40" s="446"/>
      <c r="L40" s="446"/>
      <c r="M40" s="446"/>
      <c r="N40" s="446"/>
      <c r="O40" s="447"/>
      <c r="P40" s="451"/>
      <c r="Q40" s="451"/>
      <c r="R40" s="451"/>
      <c r="S40" s="451"/>
      <c r="T40" s="451"/>
      <c r="U40" s="451"/>
      <c r="V40" s="451"/>
      <c r="W40" s="451"/>
      <c r="X40" s="454"/>
      <c r="Y40" s="455"/>
      <c r="Z40" s="455"/>
      <c r="AA40" s="455"/>
      <c r="AB40" s="459"/>
      <c r="AC40" s="460"/>
      <c r="AD40" s="460"/>
      <c r="AE40" s="461"/>
      <c r="AF40" s="465"/>
      <c r="AG40" s="466"/>
      <c r="AH40" s="466"/>
      <c r="AI40" s="466"/>
      <c r="AJ40" s="466"/>
      <c r="AK40" s="466"/>
      <c r="AL40" s="466"/>
      <c r="AM40" s="467"/>
      <c r="AN40" s="474"/>
      <c r="AO40" s="475"/>
      <c r="AP40" s="475"/>
      <c r="AQ40" s="476"/>
      <c r="AR40" s="483"/>
      <c r="AS40" s="484"/>
      <c r="AT40" s="484"/>
      <c r="AU40" s="484"/>
      <c r="AV40" s="484"/>
      <c r="AW40" s="484"/>
      <c r="AX40" s="484"/>
      <c r="AY40" s="484"/>
      <c r="AZ40" s="484"/>
      <c r="BA40" s="485"/>
      <c r="ES40" s="308"/>
      <c r="ET40" s="308"/>
      <c r="EU40" s="308"/>
      <c r="EV40" s="308"/>
      <c r="EW40" s="308"/>
      <c r="EX40" s="308"/>
      <c r="EY40" s="308"/>
      <c r="EZ40" s="308"/>
    </row>
    <row r="41" spans="1:156" ht="6" customHeight="1">
      <c r="A41" s="3"/>
      <c r="B41" s="439"/>
      <c r="C41" s="440"/>
      <c r="D41" s="441"/>
      <c r="E41" s="439"/>
      <c r="F41" s="448"/>
      <c r="G41" s="449"/>
      <c r="H41" s="449"/>
      <c r="I41" s="449"/>
      <c r="J41" s="449"/>
      <c r="K41" s="449"/>
      <c r="L41" s="449"/>
      <c r="M41" s="449"/>
      <c r="N41" s="449"/>
      <c r="O41" s="450"/>
      <c r="P41" s="451"/>
      <c r="Q41" s="451"/>
      <c r="R41" s="451"/>
      <c r="S41" s="451"/>
      <c r="T41" s="451"/>
      <c r="U41" s="451"/>
      <c r="V41" s="451"/>
      <c r="W41" s="451"/>
      <c r="X41" s="454"/>
      <c r="Y41" s="455"/>
      <c r="Z41" s="455"/>
      <c r="AA41" s="455"/>
      <c r="AB41" s="459"/>
      <c r="AC41" s="460"/>
      <c r="AD41" s="460"/>
      <c r="AE41" s="461"/>
      <c r="AF41" s="468"/>
      <c r="AG41" s="469"/>
      <c r="AH41" s="469"/>
      <c r="AI41" s="469"/>
      <c r="AJ41" s="469"/>
      <c r="AK41" s="469"/>
      <c r="AL41" s="469"/>
      <c r="AM41" s="470"/>
      <c r="AN41" s="477"/>
      <c r="AO41" s="478"/>
      <c r="AP41" s="478"/>
      <c r="AQ41" s="479"/>
      <c r="AR41" s="483"/>
      <c r="AS41" s="484"/>
      <c r="AT41" s="484"/>
      <c r="AU41" s="484"/>
      <c r="AV41" s="484"/>
      <c r="AW41" s="484"/>
      <c r="AX41" s="484"/>
      <c r="AY41" s="484"/>
      <c r="AZ41" s="484"/>
      <c r="BA41" s="485"/>
      <c r="ES41" s="308"/>
      <c r="ET41" s="308"/>
      <c r="EU41" s="308"/>
      <c r="EV41" s="308"/>
      <c r="EW41" s="308"/>
      <c r="EX41" s="308"/>
      <c r="EY41" s="308"/>
      <c r="EZ41" s="308"/>
    </row>
    <row r="42" spans="1:156" ht="6" customHeight="1">
      <c r="A42" s="3"/>
      <c r="B42" s="439"/>
      <c r="C42" s="488"/>
      <c r="D42" s="489"/>
      <c r="E42" s="439"/>
      <c r="F42" s="442"/>
      <c r="G42" s="443"/>
      <c r="H42" s="443"/>
      <c r="I42" s="443"/>
      <c r="J42" s="443"/>
      <c r="K42" s="443"/>
      <c r="L42" s="443"/>
      <c r="M42" s="443"/>
      <c r="N42" s="443"/>
      <c r="O42" s="444"/>
      <c r="P42" s="451"/>
      <c r="Q42" s="451"/>
      <c r="R42" s="451"/>
      <c r="S42" s="451"/>
      <c r="T42" s="451"/>
      <c r="U42" s="451"/>
      <c r="V42" s="451"/>
      <c r="W42" s="451"/>
      <c r="X42" s="452"/>
      <c r="Y42" s="453"/>
      <c r="Z42" s="453"/>
      <c r="AA42" s="453"/>
      <c r="AB42" s="456"/>
      <c r="AC42" s="457"/>
      <c r="AD42" s="457"/>
      <c r="AE42" s="458"/>
      <c r="AF42" s="462">
        <f t="shared" ref="AF42" si="4">IF(OR(AB42="%",AB42="％"),P42*X42*0.01,P42*X42)</f>
        <v>0</v>
      </c>
      <c r="AG42" s="463"/>
      <c r="AH42" s="463"/>
      <c r="AI42" s="463"/>
      <c r="AJ42" s="463"/>
      <c r="AK42" s="463"/>
      <c r="AL42" s="463"/>
      <c r="AM42" s="464"/>
      <c r="AN42" s="471"/>
      <c r="AO42" s="472"/>
      <c r="AP42" s="472"/>
      <c r="AQ42" s="473"/>
      <c r="AR42" s="480"/>
      <c r="AS42" s="481"/>
      <c r="AT42" s="481"/>
      <c r="AU42" s="481"/>
      <c r="AV42" s="481"/>
      <c r="AW42" s="481"/>
      <c r="AX42" s="481"/>
      <c r="AY42" s="481"/>
      <c r="AZ42" s="481"/>
      <c r="BA42" s="482"/>
      <c r="ES42" s="308" t="str">
        <f>IF(AN42="※",AF42,"")</f>
        <v/>
      </c>
      <c r="ET42" s="308"/>
      <c r="EU42" s="308"/>
      <c r="EV42" s="308"/>
      <c r="EW42" s="308"/>
      <c r="EX42" s="308"/>
      <c r="EY42" s="308"/>
      <c r="EZ42" s="308"/>
    </row>
    <row r="43" spans="1:156" ht="6" customHeight="1">
      <c r="A43" s="3"/>
      <c r="B43" s="439"/>
      <c r="C43" s="488"/>
      <c r="D43" s="489"/>
      <c r="E43" s="439"/>
      <c r="F43" s="445"/>
      <c r="G43" s="446"/>
      <c r="H43" s="446"/>
      <c r="I43" s="446"/>
      <c r="J43" s="446"/>
      <c r="K43" s="446"/>
      <c r="L43" s="446"/>
      <c r="M43" s="446"/>
      <c r="N43" s="446"/>
      <c r="O43" s="447"/>
      <c r="P43" s="451"/>
      <c r="Q43" s="451"/>
      <c r="R43" s="451"/>
      <c r="S43" s="451"/>
      <c r="T43" s="451"/>
      <c r="U43" s="451"/>
      <c r="V43" s="451"/>
      <c r="W43" s="451"/>
      <c r="X43" s="454"/>
      <c r="Y43" s="455"/>
      <c r="Z43" s="455"/>
      <c r="AA43" s="455"/>
      <c r="AB43" s="459"/>
      <c r="AC43" s="460"/>
      <c r="AD43" s="460"/>
      <c r="AE43" s="461"/>
      <c r="AF43" s="465"/>
      <c r="AG43" s="466"/>
      <c r="AH43" s="466"/>
      <c r="AI43" s="466"/>
      <c r="AJ43" s="466"/>
      <c r="AK43" s="466"/>
      <c r="AL43" s="466"/>
      <c r="AM43" s="467"/>
      <c r="AN43" s="474"/>
      <c r="AO43" s="475"/>
      <c r="AP43" s="475"/>
      <c r="AQ43" s="476"/>
      <c r="AR43" s="483"/>
      <c r="AS43" s="484"/>
      <c r="AT43" s="484"/>
      <c r="AU43" s="484"/>
      <c r="AV43" s="484"/>
      <c r="AW43" s="484"/>
      <c r="AX43" s="484"/>
      <c r="AY43" s="484"/>
      <c r="AZ43" s="484"/>
      <c r="BA43" s="485"/>
      <c r="ES43" s="308"/>
      <c r="ET43" s="308"/>
      <c r="EU43" s="308"/>
      <c r="EV43" s="308"/>
      <c r="EW43" s="308"/>
      <c r="EX43" s="308"/>
      <c r="EY43" s="308"/>
      <c r="EZ43" s="308"/>
    </row>
    <row r="44" spans="1:156" ht="6" customHeight="1">
      <c r="A44" s="3"/>
      <c r="B44" s="439"/>
      <c r="C44" s="488"/>
      <c r="D44" s="489"/>
      <c r="E44" s="439"/>
      <c r="F44" s="448"/>
      <c r="G44" s="449"/>
      <c r="H44" s="449"/>
      <c r="I44" s="449"/>
      <c r="J44" s="449"/>
      <c r="K44" s="449"/>
      <c r="L44" s="449"/>
      <c r="M44" s="449"/>
      <c r="N44" s="449"/>
      <c r="O44" s="450"/>
      <c r="P44" s="451"/>
      <c r="Q44" s="451"/>
      <c r="R44" s="451"/>
      <c r="S44" s="451"/>
      <c r="T44" s="451"/>
      <c r="U44" s="451"/>
      <c r="V44" s="451"/>
      <c r="W44" s="451"/>
      <c r="X44" s="454"/>
      <c r="Y44" s="455"/>
      <c r="Z44" s="455"/>
      <c r="AA44" s="455"/>
      <c r="AB44" s="459"/>
      <c r="AC44" s="460"/>
      <c r="AD44" s="460"/>
      <c r="AE44" s="461"/>
      <c r="AF44" s="468"/>
      <c r="AG44" s="469"/>
      <c r="AH44" s="469"/>
      <c r="AI44" s="469"/>
      <c r="AJ44" s="469"/>
      <c r="AK44" s="469"/>
      <c r="AL44" s="469"/>
      <c r="AM44" s="470"/>
      <c r="AN44" s="477"/>
      <c r="AO44" s="478"/>
      <c r="AP44" s="478"/>
      <c r="AQ44" s="479"/>
      <c r="AR44" s="483"/>
      <c r="AS44" s="484"/>
      <c r="AT44" s="484"/>
      <c r="AU44" s="484"/>
      <c r="AV44" s="484"/>
      <c r="AW44" s="484"/>
      <c r="AX44" s="484"/>
      <c r="AY44" s="484"/>
      <c r="AZ44" s="484"/>
      <c r="BA44" s="485"/>
      <c r="ES44" s="308"/>
      <c r="ET44" s="308"/>
      <c r="EU44" s="308"/>
      <c r="EV44" s="308"/>
      <c r="EW44" s="308"/>
      <c r="EX44" s="308"/>
      <c r="EY44" s="308"/>
      <c r="EZ44" s="308"/>
    </row>
    <row r="45" spans="1:156" ht="6" customHeight="1">
      <c r="A45" s="3"/>
      <c r="B45" s="439"/>
      <c r="C45" s="488"/>
      <c r="D45" s="489"/>
      <c r="E45" s="439"/>
      <c r="F45" s="442"/>
      <c r="G45" s="443"/>
      <c r="H45" s="443"/>
      <c r="I45" s="443"/>
      <c r="J45" s="443"/>
      <c r="K45" s="443"/>
      <c r="L45" s="443"/>
      <c r="M45" s="443"/>
      <c r="N45" s="443"/>
      <c r="O45" s="444"/>
      <c r="P45" s="451"/>
      <c r="Q45" s="451"/>
      <c r="R45" s="451"/>
      <c r="S45" s="451"/>
      <c r="T45" s="451"/>
      <c r="U45" s="451"/>
      <c r="V45" s="451"/>
      <c r="W45" s="451"/>
      <c r="X45" s="452"/>
      <c r="Y45" s="453"/>
      <c r="Z45" s="453"/>
      <c r="AA45" s="453"/>
      <c r="AB45" s="456"/>
      <c r="AC45" s="457"/>
      <c r="AD45" s="457"/>
      <c r="AE45" s="458"/>
      <c r="AF45" s="462">
        <f t="shared" ref="AF45" si="5">IF(OR(AB45="%",AB45="％"),P45*X45*0.01,P45*X45)</f>
        <v>0</v>
      </c>
      <c r="AG45" s="463"/>
      <c r="AH45" s="463"/>
      <c r="AI45" s="463"/>
      <c r="AJ45" s="463"/>
      <c r="AK45" s="463"/>
      <c r="AL45" s="463"/>
      <c r="AM45" s="464"/>
      <c r="AN45" s="471"/>
      <c r="AO45" s="472"/>
      <c r="AP45" s="472"/>
      <c r="AQ45" s="473"/>
      <c r="AR45" s="480"/>
      <c r="AS45" s="481"/>
      <c r="AT45" s="481"/>
      <c r="AU45" s="481"/>
      <c r="AV45" s="481"/>
      <c r="AW45" s="481"/>
      <c r="AX45" s="481"/>
      <c r="AY45" s="481"/>
      <c r="AZ45" s="481"/>
      <c r="BA45" s="482"/>
      <c r="ES45" s="308" t="str">
        <f>IF(AN45="※",AF45,"")</f>
        <v/>
      </c>
      <c r="ET45" s="308"/>
      <c r="EU45" s="308"/>
      <c r="EV45" s="308"/>
      <c r="EW45" s="308"/>
      <c r="EX45" s="308"/>
      <c r="EY45" s="308"/>
      <c r="EZ45" s="308"/>
    </row>
    <row r="46" spans="1:156" ht="6" customHeight="1">
      <c r="A46" s="3"/>
      <c r="B46" s="439"/>
      <c r="C46" s="488"/>
      <c r="D46" s="489"/>
      <c r="E46" s="439"/>
      <c r="F46" s="445"/>
      <c r="G46" s="446"/>
      <c r="H46" s="446"/>
      <c r="I46" s="446"/>
      <c r="J46" s="446"/>
      <c r="K46" s="446"/>
      <c r="L46" s="446"/>
      <c r="M46" s="446"/>
      <c r="N46" s="446"/>
      <c r="O46" s="447"/>
      <c r="P46" s="451"/>
      <c r="Q46" s="451"/>
      <c r="R46" s="451"/>
      <c r="S46" s="451"/>
      <c r="T46" s="451"/>
      <c r="U46" s="451"/>
      <c r="V46" s="451"/>
      <c r="W46" s="451"/>
      <c r="X46" s="454"/>
      <c r="Y46" s="455"/>
      <c r="Z46" s="455"/>
      <c r="AA46" s="455"/>
      <c r="AB46" s="459"/>
      <c r="AC46" s="460"/>
      <c r="AD46" s="460"/>
      <c r="AE46" s="461"/>
      <c r="AF46" s="465"/>
      <c r="AG46" s="466"/>
      <c r="AH46" s="466"/>
      <c r="AI46" s="466"/>
      <c r="AJ46" s="466"/>
      <c r="AK46" s="466"/>
      <c r="AL46" s="466"/>
      <c r="AM46" s="467"/>
      <c r="AN46" s="474"/>
      <c r="AO46" s="475"/>
      <c r="AP46" s="475"/>
      <c r="AQ46" s="476"/>
      <c r="AR46" s="483"/>
      <c r="AS46" s="484"/>
      <c r="AT46" s="484"/>
      <c r="AU46" s="484"/>
      <c r="AV46" s="484"/>
      <c r="AW46" s="484"/>
      <c r="AX46" s="484"/>
      <c r="AY46" s="484"/>
      <c r="AZ46" s="484"/>
      <c r="BA46" s="485"/>
      <c r="ES46" s="308"/>
      <c r="ET46" s="308"/>
      <c r="EU46" s="308"/>
      <c r="EV46" s="308"/>
      <c r="EW46" s="308"/>
      <c r="EX46" s="308"/>
      <c r="EY46" s="308"/>
      <c r="EZ46" s="308"/>
    </row>
    <row r="47" spans="1:156" ht="6" customHeight="1">
      <c r="A47" s="3"/>
      <c r="B47" s="439"/>
      <c r="C47" s="488"/>
      <c r="D47" s="489"/>
      <c r="E47" s="439"/>
      <c r="F47" s="448"/>
      <c r="G47" s="449"/>
      <c r="H47" s="449"/>
      <c r="I47" s="449"/>
      <c r="J47" s="449"/>
      <c r="K47" s="449"/>
      <c r="L47" s="449"/>
      <c r="M47" s="449"/>
      <c r="N47" s="449"/>
      <c r="O47" s="450"/>
      <c r="P47" s="451"/>
      <c r="Q47" s="451"/>
      <c r="R47" s="451"/>
      <c r="S47" s="451"/>
      <c r="T47" s="451"/>
      <c r="U47" s="451"/>
      <c r="V47" s="451"/>
      <c r="W47" s="451"/>
      <c r="X47" s="454"/>
      <c r="Y47" s="455"/>
      <c r="Z47" s="455"/>
      <c r="AA47" s="455"/>
      <c r="AB47" s="459"/>
      <c r="AC47" s="460"/>
      <c r="AD47" s="460"/>
      <c r="AE47" s="461"/>
      <c r="AF47" s="468"/>
      <c r="AG47" s="469"/>
      <c r="AH47" s="469"/>
      <c r="AI47" s="469"/>
      <c r="AJ47" s="469"/>
      <c r="AK47" s="469"/>
      <c r="AL47" s="469"/>
      <c r="AM47" s="470"/>
      <c r="AN47" s="477"/>
      <c r="AO47" s="478"/>
      <c r="AP47" s="478"/>
      <c r="AQ47" s="479"/>
      <c r="AR47" s="483"/>
      <c r="AS47" s="484"/>
      <c r="AT47" s="484"/>
      <c r="AU47" s="484"/>
      <c r="AV47" s="484"/>
      <c r="AW47" s="484"/>
      <c r="AX47" s="484"/>
      <c r="AY47" s="484"/>
      <c r="AZ47" s="484"/>
      <c r="BA47" s="485"/>
      <c r="ES47" s="308"/>
      <c r="ET47" s="308"/>
      <c r="EU47" s="308"/>
      <c r="EV47" s="308"/>
      <c r="EW47" s="308"/>
      <c r="EX47" s="308"/>
      <c r="EY47" s="308"/>
      <c r="EZ47" s="308"/>
    </row>
    <row r="48" spans="1:156" ht="6" customHeight="1">
      <c r="A48" s="3"/>
      <c r="B48" s="439"/>
      <c r="C48" s="488"/>
      <c r="D48" s="489"/>
      <c r="E48" s="439"/>
      <c r="F48" s="442"/>
      <c r="G48" s="443"/>
      <c r="H48" s="443"/>
      <c r="I48" s="443"/>
      <c r="J48" s="443"/>
      <c r="K48" s="443"/>
      <c r="L48" s="443"/>
      <c r="M48" s="443"/>
      <c r="N48" s="443"/>
      <c r="O48" s="444"/>
      <c r="P48" s="451"/>
      <c r="Q48" s="451"/>
      <c r="R48" s="451"/>
      <c r="S48" s="451"/>
      <c r="T48" s="451"/>
      <c r="U48" s="451"/>
      <c r="V48" s="451"/>
      <c r="W48" s="451"/>
      <c r="X48" s="452"/>
      <c r="Y48" s="453"/>
      <c r="Z48" s="453"/>
      <c r="AA48" s="453"/>
      <c r="AB48" s="456"/>
      <c r="AC48" s="457"/>
      <c r="AD48" s="457"/>
      <c r="AE48" s="458"/>
      <c r="AF48" s="462">
        <f t="shared" ref="AF48" si="6">IF(OR(AB48="%",AB48="％"),P48*X48*0.01,P48*X48)</f>
        <v>0</v>
      </c>
      <c r="AG48" s="463"/>
      <c r="AH48" s="463"/>
      <c r="AI48" s="463"/>
      <c r="AJ48" s="463"/>
      <c r="AK48" s="463"/>
      <c r="AL48" s="463"/>
      <c r="AM48" s="464"/>
      <c r="AN48" s="471"/>
      <c r="AO48" s="472"/>
      <c r="AP48" s="472"/>
      <c r="AQ48" s="473"/>
      <c r="AR48" s="480"/>
      <c r="AS48" s="481"/>
      <c r="AT48" s="481"/>
      <c r="AU48" s="481"/>
      <c r="AV48" s="481"/>
      <c r="AW48" s="481"/>
      <c r="AX48" s="481"/>
      <c r="AY48" s="481"/>
      <c r="AZ48" s="481"/>
      <c r="BA48" s="482"/>
      <c r="ES48" s="308" t="str">
        <f>IF(AN48="※",AF48,"")</f>
        <v/>
      </c>
      <c r="ET48" s="308"/>
      <c r="EU48" s="308"/>
      <c r="EV48" s="308"/>
      <c r="EW48" s="308"/>
      <c r="EX48" s="308"/>
      <c r="EY48" s="308"/>
      <c r="EZ48" s="308"/>
    </row>
    <row r="49" spans="1:156" ht="6" customHeight="1">
      <c r="A49" s="3"/>
      <c r="B49" s="439"/>
      <c r="C49" s="488"/>
      <c r="D49" s="489"/>
      <c r="E49" s="439"/>
      <c r="F49" s="445"/>
      <c r="G49" s="446"/>
      <c r="H49" s="446"/>
      <c r="I49" s="446"/>
      <c r="J49" s="446"/>
      <c r="K49" s="446"/>
      <c r="L49" s="446"/>
      <c r="M49" s="446"/>
      <c r="N49" s="446"/>
      <c r="O49" s="447"/>
      <c r="P49" s="451"/>
      <c r="Q49" s="451"/>
      <c r="R49" s="451"/>
      <c r="S49" s="451"/>
      <c r="T49" s="451"/>
      <c r="U49" s="451"/>
      <c r="V49" s="451"/>
      <c r="W49" s="451"/>
      <c r="X49" s="454"/>
      <c r="Y49" s="455"/>
      <c r="Z49" s="455"/>
      <c r="AA49" s="455"/>
      <c r="AB49" s="459"/>
      <c r="AC49" s="460"/>
      <c r="AD49" s="460"/>
      <c r="AE49" s="461"/>
      <c r="AF49" s="465"/>
      <c r="AG49" s="466"/>
      <c r="AH49" s="466"/>
      <c r="AI49" s="466"/>
      <c r="AJ49" s="466"/>
      <c r="AK49" s="466"/>
      <c r="AL49" s="466"/>
      <c r="AM49" s="467"/>
      <c r="AN49" s="474"/>
      <c r="AO49" s="475"/>
      <c r="AP49" s="475"/>
      <c r="AQ49" s="476"/>
      <c r="AR49" s="483"/>
      <c r="AS49" s="484"/>
      <c r="AT49" s="484"/>
      <c r="AU49" s="484"/>
      <c r="AV49" s="484"/>
      <c r="AW49" s="484"/>
      <c r="AX49" s="484"/>
      <c r="AY49" s="484"/>
      <c r="AZ49" s="484"/>
      <c r="BA49" s="485"/>
      <c r="ES49" s="308"/>
      <c r="ET49" s="308"/>
      <c r="EU49" s="308"/>
      <c r="EV49" s="308"/>
      <c r="EW49" s="308"/>
      <c r="EX49" s="308"/>
      <c r="EY49" s="308"/>
      <c r="EZ49" s="308"/>
    </row>
    <row r="50" spans="1:156" ht="6" customHeight="1">
      <c r="A50" s="3"/>
      <c r="B50" s="439"/>
      <c r="C50" s="488"/>
      <c r="D50" s="489"/>
      <c r="E50" s="439"/>
      <c r="F50" s="448"/>
      <c r="G50" s="449"/>
      <c r="H50" s="449"/>
      <c r="I50" s="449"/>
      <c r="J50" s="449"/>
      <c r="K50" s="449"/>
      <c r="L50" s="449"/>
      <c r="M50" s="449"/>
      <c r="N50" s="449"/>
      <c r="O50" s="450"/>
      <c r="P50" s="451"/>
      <c r="Q50" s="451"/>
      <c r="R50" s="451"/>
      <c r="S50" s="451"/>
      <c r="T50" s="451"/>
      <c r="U50" s="451"/>
      <c r="V50" s="451"/>
      <c r="W50" s="451"/>
      <c r="X50" s="454"/>
      <c r="Y50" s="455"/>
      <c r="Z50" s="455"/>
      <c r="AA50" s="455"/>
      <c r="AB50" s="459"/>
      <c r="AC50" s="460"/>
      <c r="AD50" s="460"/>
      <c r="AE50" s="461"/>
      <c r="AF50" s="468"/>
      <c r="AG50" s="469"/>
      <c r="AH50" s="469"/>
      <c r="AI50" s="469"/>
      <c r="AJ50" s="469"/>
      <c r="AK50" s="469"/>
      <c r="AL50" s="469"/>
      <c r="AM50" s="470"/>
      <c r="AN50" s="477"/>
      <c r="AO50" s="478"/>
      <c r="AP50" s="478"/>
      <c r="AQ50" s="479"/>
      <c r="AR50" s="483"/>
      <c r="AS50" s="484"/>
      <c r="AT50" s="484"/>
      <c r="AU50" s="484"/>
      <c r="AV50" s="484"/>
      <c r="AW50" s="484"/>
      <c r="AX50" s="484"/>
      <c r="AY50" s="484"/>
      <c r="AZ50" s="484"/>
      <c r="BA50" s="485"/>
      <c r="ES50" s="308"/>
      <c r="ET50" s="308"/>
      <c r="EU50" s="308"/>
      <c r="EV50" s="308"/>
      <c r="EW50" s="308"/>
      <c r="EX50" s="308"/>
      <c r="EY50" s="308"/>
      <c r="EZ50" s="308"/>
    </row>
    <row r="51" spans="1:156" ht="6" customHeight="1">
      <c r="A51" s="3"/>
      <c r="B51" s="439"/>
      <c r="C51" s="488"/>
      <c r="D51" s="489"/>
      <c r="E51" s="439"/>
      <c r="F51" s="442"/>
      <c r="G51" s="443"/>
      <c r="H51" s="443"/>
      <c r="I51" s="443"/>
      <c r="J51" s="443"/>
      <c r="K51" s="443"/>
      <c r="L51" s="443"/>
      <c r="M51" s="443"/>
      <c r="N51" s="443"/>
      <c r="O51" s="444"/>
      <c r="P51" s="451"/>
      <c r="Q51" s="451"/>
      <c r="R51" s="451"/>
      <c r="S51" s="451"/>
      <c r="T51" s="451"/>
      <c r="U51" s="451"/>
      <c r="V51" s="451"/>
      <c r="W51" s="451"/>
      <c r="X51" s="452"/>
      <c r="Y51" s="453"/>
      <c r="Z51" s="453"/>
      <c r="AA51" s="453"/>
      <c r="AB51" s="456"/>
      <c r="AC51" s="457"/>
      <c r="AD51" s="457"/>
      <c r="AE51" s="458"/>
      <c r="AF51" s="462">
        <f t="shared" ref="AF51" si="7">IF(OR(AB51="%",AB51="％"),P51*X51*0.01,P51*X51)</f>
        <v>0</v>
      </c>
      <c r="AG51" s="463"/>
      <c r="AH51" s="463"/>
      <c r="AI51" s="463"/>
      <c r="AJ51" s="463"/>
      <c r="AK51" s="463"/>
      <c r="AL51" s="463"/>
      <c r="AM51" s="464"/>
      <c r="AN51" s="471"/>
      <c r="AO51" s="472"/>
      <c r="AP51" s="472"/>
      <c r="AQ51" s="473"/>
      <c r="AR51" s="480"/>
      <c r="AS51" s="481"/>
      <c r="AT51" s="481"/>
      <c r="AU51" s="481"/>
      <c r="AV51" s="481"/>
      <c r="AW51" s="481"/>
      <c r="AX51" s="481"/>
      <c r="AY51" s="481"/>
      <c r="AZ51" s="481"/>
      <c r="BA51" s="482"/>
      <c r="ES51" s="308" t="str">
        <f>IF(AN51="※",AF51,"")</f>
        <v/>
      </c>
      <c r="ET51" s="308"/>
      <c r="EU51" s="308"/>
      <c r="EV51" s="308"/>
      <c r="EW51" s="308"/>
      <c r="EX51" s="308"/>
      <c r="EY51" s="308"/>
      <c r="EZ51" s="308"/>
    </row>
    <row r="52" spans="1:156" ht="6" customHeight="1">
      <c r="A52" s="3"/>
      <c r="B52" s="439"/>
      <c r="C52" s="488"/>
      <c r="D52" s="489"/>
      <c r="E52" s="439"/>
      <c r="F52" s="445"/>
      <c r="G52" s="446"/>
      <c r="H52" s="446"/>
      <c r="I52" s="446"/>
      <c r="J52" s="446"/>
      <c r="K52" s="446"/>
      <c r="L52" s="446"/>
      <c r="M52" s="446"/>
      <c r="N52" s="446"/>
      <c r="O52" s="447"/>
      <c r="P52" s="451"/>
      <c r="Q52" s="451"/>
      <c r="R52" s="451"/>
      <c r="S52" s="451"/>
      <c r="T52" s="451"/>
      <c r="U52" s="451"/>
      <c r="V52" s="451"/>
      <c r="W52" s="451"/>
      <c r="X52" s="454"/>
      <c r="Y52" s="455"/>
      <c r="Z52" s="455"/>
      <c r="AA52" s="455"/>
      <c r="AB52" s="459"/>
      <c r="AC52" s="460"/>
      <c r="AD52" s="460"/>
      <c r="AE52" s="461"/>
      <c r="AF52" s="465"/>
      <c r="AG52" s="466"/>
      <c r="AH52" s="466"/>
      <c r="AI52" s="466"/>
      <c r="AJ52" s="466"/>
      <c r="AK52" s="466"/>
      <c r="AL52" s="466"/>
      <c r="AM52" s="467"/>
      <c r="AN52" s="474"/>
      <c r="AO52" s="475"/>
      <c r="AP52" s="475"/>
      <c r="AQ52" s="476"/>
      <c r="AR52" s="483"/>
      <c r="AS52" s="484"/>
      <c r="AT52" s="484"/>
      <c r="AU52" s="484"/>
      <c r="AV52" s="484"/>
      <c r="AW52" s="484"/>
      <c r="AX52" s="484"/>
      <c r="AY52" s="484"/>
      <c r="AZ52" s="484"/>
      <c r="BA52" s="485"/>
      <c r="ES52" s="308"/>
      <c r="ET52" s="308"/>
      <c r="EU52" s="308"/>
      <c r="EV52" s="308"/>
      <c r="EW52" s="308"/>
      <c r="EX52" s="308"/>
      <c r="EY52" s="308"/>
      <c r="EZ52" s="308"/>
    </row>
    <row r="53" spans="1:156" ht="6" customHeight="1">
      <c r="A53" s="3"/>
      <c r="B53" s="439"/>
      <c r="C53" s="488"/>
      <c r="D53" s="489"/>
      <c r="E53" s="439"/>
      <c r="F53" s="448"/>
      <c r="G53" s="449"/>
      <c r="H53" s="449"/>
      <c r="I53" s="449"/>
      <c r="J53" s="449"/>
      <c r="K53" s="449"/>
      <c r="L53" s="449"/>
      <c r="M53" s="449"/>
      <c r="N53" s="449"/>
      <c r="O53" s="450"/>
      <c r="P53" s="451"/>
      <c r="Q53" s="451"/>
      <c r="R53" s="451"/>
      <c r="S53" s="451"/>
      <c r="T53" s="451"/>
      <c r="U53" s="451"/>
      <c r="V53" s="451"/>
      <c r="W53" s="451"/>
      <c r="X53" s="454"/>
      <c r="Y53" s="455"/>
      <c r="Z53" s="455"/>
      <c r="AA53" s="455"/>
      <c r="AB53" s="459"/>
      <c r="AC53" s="460"/>
      <c r="AD53" s="460"/>
      <c r="AE53" s="461"/>
      <c r="AF53" s="468"/>
      <c r="AG53" s="469"/>
      <c r="AH53" s="469"/>
      <c r="AI53" s="469"/>
      <c r="AJ53" s="469"/>
      <c r="AK53" s="469"/>
      <c r="AL53" s="469"/>
      <c r="AM53" s="470"/>
      <c r="AN53" s="477"/>
      <c r="AO53" s="478"/>
      <c r="AP53" s="478"/>
      <c r="AQ53" s="479"/>
      <c r="AR53" s="483"/>
      <c r="AS53" s="484"/>
      <c r="AT53" s="484"/>
      <c r="AU53" s="484"/>
      <c r="AV53" s="484"/>
      <c r="AW53" s="484"/>
      <c r="AX53" s="484"/>
      <c r="AY53" s="484"/>
      <c r="AZ53" s="484"/>
      <c r="BA53" s="485"/>
      <c r="ES53" s="308"/>
      <c r="ET53" s="308"/>
      <c r="EU53" s="308"/>
      <c r="EV53" s="308"/>
      <c r="EW53" s="308"/>
      <c r="EX53" s="308"/>
      <c r="EY53" s="308"/>
      <c r="EZ53" s="308"/>
    </row>
    <row r="54" spans="1:156" ht="6" customHeight="1">
      <c r="A54" s="3"/>
      <c r="B54" s="439"/>
      <c r="C54" s="440"/>
      <c r="D54" s="441"/>
      <c r="E54" s="439"/>
      <c r="F54" s="442"/>
      <c r="G54" s="443"/>
      <c r="H54" s="443"/>
      <c r="I54" s="443"/>
      <c r="J54" s="443"/>
      <c r="K54" s="443"/>
      <c r="L54" s="443"/>
      <c r="M54" s="443"/>
      <c r="N54" s="443"/>
      <c r="O54" s="444"/>
      <c r="P54" s="451"/>
      <c r="Q54" s="451"/>
      <c r="R54" s="451"/>
      <c r="S54" s="451"/>
      <c r="T54" s="451"/>
      <c r="U54" s="451"/>
      <c r="V54" s="451"/>
      <c r="W54" s="451"/>
      <c r="X54" s="452"/>
      <c r="Y54" s="453"/>
      <c r="Z54" s="453"/>
      <c r="AA54" s="453"/>
      <c r="AB54" s="456"/>
      <c r="AC54" s="457"/>
      <c r="AD54" s="457"/>
      <c r="AE54" s="458"/>
      <c r="AF54" s="462">
        <f t="shared" ref="AF54" si="8">IF(OR(AB54="%",AB54="％"),P54*X54*0.01,P54*X54)</f>
        <v>0</v>
      </c>
      <c r="AG54" s="463"/>
      <c r="AH54" s="463"/>
      <c r="AI54" s="463"/>
      <c r="AJ54" s="463"/>
      <c r="AK54" s="463"/>
      <c r="AL54" s="463"/>
      <c r="AM54" s="464"/>
      <c r="AN54" s="471"/>
      <c r="AO54" s="472"/>
      <c r="AP54" s="472"/>
      <c r="AQ54" s="473"/>
      <c r="AR54" s="480"/>
      <c r="AS54" s="481"/>
      <c r="AT54" s="481"/>
      <c r="AU54" s="481"/>
      <c r="AV54" s="481"/>
      <c r="AW54" s="481"/>
      <c r="AX54" s="481"/>
      <c r="AY54" s="481"/>
      <c r="AZ54" s="481"/>
      <c r="BA54" s="482"/>
      <c r="ES54" s="308" t="str">
        <f>IF(AN54="※",AF54,"")</f>
        <v/>
      </c>
      <c r="ET54" s="308"/>
      <c r="EU54" s="308"/>
      <c r="EV54" s="308"/>
      <c r="EW54" s="308"/>
      <c r="EX54" s="308"/>
      <c r="EY54" s="308"/>
      <c r="EZ54" s="308"/>
    </row>
    <row r="55" spans="1:156" ht="6" customHeight="1">
      <c r="A55" s="3"/>
      <c r="B55" s="439"/>
      <c r="C55" s="440"/>
      <c r="D55" s="441"/>
      <c r="E55" s="439"/>
      <c r="F55" s="445"/>
      <c r="G55" s="446"/>
      <c r="H55" s="446"/>
      <c r="I55" s="446"/>
      <c r="J55" s="446"/>
      <c r="K55" s="446"/>
      <c r="L55" s="446"/>
      <c r="M55" s="446"/>
      <c r="N55" s="446"/>
      <c r="O55" s="447"/>
      <c r="P55" s="451"/>
      <c r="Q55" s="451"/>
      <c r="R55" s="451"/>
      <c r="S55" s="451"/>
      <c r="T55" s="451"/>
      <c r="U55" s="451"/>
      <c r="V55" s="451"/>
      <c r="W55" s="451"/>
      <c r="X55" s="454"/>
      <c r="Y55" s="455"/>
      <c r="Z55" s="455"/>
      <c r="AA55" s="455"/>
      <c r="AB55" s="459"/>
      <c r="AC55" s="460"/>
      <c r="AD55" s="460"/>
      <c r="AE55" s="461"/>
      <c r="AF55" s="465"/>
      <c r="AG55" s="466"/>
      <c r="AH55" s="466"/>
      <c r="AI55" s="466"/>
      <c r="AJ55" s="466"/>
      <c r="AK55" s="466"/>
      <c r="AL55" s="466"/>
      <c r="AM55" s="467"/>
      <c r="AN55" s="474"/>
      <c r="AO55" s="475"/>
      <c r="AP55" s="475"/>
      <c r="AQ55" s="476"/>
      <c r="AR55" s="483"/>
      <c r="AS55" s="484"/>
      <c r="AT55" s="484"/>
      <c r="AU55" s="484"/>
      <c r="AV55" s="484"/>
      <c r="AW55" s="484"/>
      <c r="AX55" s="484"/>
      <c r="AY55" s="484"/>
      <c r="AZ55" s="484"/>
      <c r="BA55" s="485"/>
      <c r="ES55" s="308"/>
      <c r="ET55" s="308"/>
      <c r="EU55" s="308"/>
      <c r="EV55" s="308"/>
      <c r="EW55" s="308"/>
      <c r="EX55" s="308"/>
      <c r="EY55" s="308"/>
      <c r="EZ55" s="308"/>
    </row>
    <row r="56" spans="1:156" ht="6" customHeight="1">
      <c r="A56" s="3"/>
      <c r="B56" s="439"/>
      <c r="C56" s="440"/>
      <c r="D56" s="441"/>
      <c r="E56" s="439"/>
      <c r="F56" s="448"/>
      <c r="G56" s="449"/>
      <c r="H56" s="449"/>
      <c r="I56" s="449"/>
      <c r="J56" s="449"/>
      <c r="K56" s="449"/>
      <c r="L56" s="449"/>
      <c r="M56" s="449"/>
      <c r="N56" s="449"/>
      <c r="O56" s="450"/>
      <c r="P56" s="451"/>
      <c r="Q56" s="451"/>
      <c r="R56" s="451"/>
      <c r="S56" s="451"/>
      <c r="T56" s="451"/>
      <c r="U56" s="451"/>
      <c r="V56" s="451"/>
      <c r="W56" s="451"/>
      <c r="X56" s="454"/>
      <c r="Y56" s="455"/>
      <c r="Z56" s="455"/>
      <c r="AA56" s="455"/>
      <c r="AB56" s="459"/>
      <c r="AC56" s="460"/>
      <c r="AD56" s="460"/>
      <c r="AE56" s="461"/>
      <c r="AF56" s="468"/>
      <c r="AG56" s="469"/>
      <c r="AH56" s="469"/>
      <c r="AI56" s="469"/>
      <c r="AJ56" s="469"/>
      <c r="AK56" s="469"/>
      <c r="AL56" s="469"/>
      <c r="AM56" s="470"/>
      <c r="AN56" s="477"/>
      <c r="AO56" s="478"/>
      <c r="AP56" s="478"/>
      <c r="AQ56" s="479"/>
      <c r="AR56" s="483"/>
      <c r="AS56" s="484"/>
      <c r="AT56" s="484"/>
      <c r="AU56" s="484"/>
      <c r="AV56" s="484"/>
      <c r="AW56" s="484"/>
      <c r="AX56" s="484"/>
      <c r="AY56" s="484"/>
      <c r="AZ56" s="484"/>
      <c r="BA56" s="485"/>
      <c r="ES56" s="308"/>
      <c r="ET56" s="308"/>
      <c r="EU56" s="308"/>
      <c r="EV56" s="308"/>
      <c r="EW56" s="308"/>
      <c r="EX56" s="308"/>
      <c r="EY56" s="308"/>
      <c r="EZ56" s="308"/>
    </row>
    <row r="57" spans="1:156" ht="6" customHeight="1">
      <c r="A57" s="3"/>
      <c r="B57" s="439"/>
      <c r="C57" s="440"/>
      <c r="D57" s="441"/>
      <c r="E57" s="439"/>
      <c r="F57" s="442"/>
      <c r="G57" s="443"/>
      <c r="H57" s="443"/>
      <c r="I57" s="443"/>
      <c r="J57" s="443"/>
      <c r="K57" s="443"/>
      <c r="L57" s="443"/>
      <c r="M57" s="443"/>
      <c r="N57" s="443"/>
      <c r="O57" s="444"/>
      <c r="P57" s="451"/>
      <c r="Q57" s="451"/>
      <c r="R57" s="451"/>
      <c r="S57" s="451"/>
      <c r="T57" s="451"/>
      <c r="U57" s="451"/>
      <c r="V57" s="451"/>
      <c r="W57" s="451"/>
      <c r="X57" s="452"/>
      <c r="Y57" s="453"/>
      <c r="Z57" s="453"/>
      <c r="AA57" s="453"/>
      <c r="AB57" s="456"/>
      <c r="AC57" s="457"/>
      <c r="AD57" s="457"/>
      <c r="AE57" s="458"/>
      <c r="AF57" s="462">
        <f t="shared" ref="AF57" si="9">IF(OR(AB57="%",AB57="％"),P57*X57*0.01,P57*X57)</f>
        <v>0</v>
      </c>
      <c r="AG57" s="463"/>
      <c r="AH57" s="463"/>
      <c r="AI57" s="463"/>
      <c r="AJ57" s="463"/>
      <c r="AK57" s="463"/>
      <c r="AL57" s="463"/>
      <c r="AM57" s="464"/>
      <c r="AN57" s="471"/>
      <c r="AO57" s="472"/>
      <c r="AP57" s="472"/>
      <c r="AQ57" s="473"/>
      <c r="AR57" s="480"/>
      <c r="AS57" s="481"/>
      <c r="AT57" s="481"/>
      <c r="AU57" s="481"/>
      <c r="AV57" s="481"/>
      <c r="AW57" s="481"/>
      <c r="AX57" s="481"/>
      <c r="AY57" s="481"/>
      <c r="AZ57" s="481"/>
      <c r="BA57" s="482"/>
      <c r="ES57" s="308" t="str">
        <f>IF(AN57="※",AF57,"")</f>
        <v/>
      </c>
      <c r="ET57" s="308"/>
      <c r="EU57" s="308"/>
      <c r="EV57" s="308"/>
      <c r="EW57" s="308"/>
      <c r="EX57" s="308"/>
      <c r="EY57" s="308"/>
      <c r="EZ57" s="308"/>
    </row>
    <row r="58" spans="1:156" ht="6" customHeight="1">
      <c r="A58" s="3"/>
      <c r="B58" s="439"/>
      <c r="C58" s="440"/>
      <c r="D58" s="441"/>
      <c r="E58" s="439"/>
      <c r="F58" s="445"/>
      <c r="G58" s="446"/>
      <c r="H58" s="446"/>
      <c r="I58" s="446"/>
      <c r="J58" s="446"/>
      <c r="K58" s="446"/>
      <c r="L58" s="446"/>
      <c r="M58" s="446"/>
      <c r="N58" s="446"/>
      <c r="O58" s="447"/>
      <c r="P58" s="451"/>
      <c r="Q58" s="451"/>
      <c r="R58" s="451"/>
      <c r="S58" s="451"/>
      <c r="T58" s="451"/>
      <c r="U58" s="451"/>
      <c r="V58" s="451"/>
      <c r="W58" s="451"/>
      <c r="X58" s="454"/>
      <c r="Y58" s="455"/>
      <c r="Z58" s="455"/>
      <c r="AA58" s="455"/>
      <c r="AB58" s="459"/>
      <c r="AC58" s="460"/>
      <c r="AD58" s="460"/>
      <c r="AE58" s="461"/>
      <c r="AF58" s="465"/>
      <c r="AG58" s="466"/>
      <c r="AH58" s="466"/>
      <c r="AI58" s="466"/>
      <c r="AJ58" s="466"/>
      <c r="AK58" s="466"/>
      <c r="AL58" s="466"/>
      <c r="AM58" s="467"/>
      <c r="AN58" s="474"/>
      <c r="AO58" s="475"/>
      <c r="AP58" s="475"/>
      <c r="AQ58" s="476"/>
      <c r="AR58" s="483"/>
      <c r="AS58" s="484"/>
      <c r="AT58" s="484"/>
      <c r="AU58" s="484"/>
      <c r="AV58" s="484"/>
      <c r="AW58" s="484"/>
      <c r="AX58" s="484"/>
      <c r="AY58" s="484"/>
      <c r="AZ58" s="484"/>
      <c r="BA58" s="485"/>
      <c r="ES58" s="308"/>
      <c r="ET58" s="308"/>
      <c r="EU58" s="308"/>
      <c r="EV58" s="308"/>
      <c r="EW58" s="308"/>
      <c r="EX58" s="308"/>
      <c r="EY58" s="308"/>
      <c r="EZ58" s="308"/>
    </row>
    <row r="59" spans="1:156" ht="6" customHeight="1">
      <c r="A59" s="3"/>
      <c r="B59" s="439"/>
      <c r="C59" s="440"/>
      <c r="D59" s="441"/>
      <c r="E59" s="439"/>
      <c r="F59" s="448"/>
      <c r="G59" s="449"/>
      <c r="H59" s="449"/>
      <c r="I59" s="449"/>
      <c r="J59" s="449"/>
      <c r="K59" s="449"/>
      <c r="L59" s="449"/>
      <c r="M59" s="449"/>
      <c r="N59" s="449"/>
      <c r="O59" s="450"/>
      <c r="P59" s="451"/>
      <c r="Q59" s="451"/>
      <c r="R59" s="451"/>
      <c r="S59" s="451"/>
      <c r="T59" s="451"/>
      <c r="U59" s="451"/>
      <c r="V59" s="451"/>
      <c r="W59" s="451"/>
      <c r="X59" s="454"/>
      <c r="Y59" s="455"/>
      <c r="Z59" s="455"/>
      <c r="AA59" s="455"/>
      <c r="AB59" s="459"/>
      <c r="AC59" s="460"/>
      <c r="AD59" s="460"/>
      <c r="AE59" s="461"/>
      <c r="AF59" s="468"/>
      <c r="AG59" s="469"/>
      <c r="AH59" s="469"/>
      <c r="AI59" s="469"/>
      <c r="AJ59" s="469"/>
      <c r="AK59" s="469"/>
      <c r="AL59" s="469"/>
      <c r="AM59" s="470"/>
      <c r="AN59" s="477"/>
      <c r="AO59" s="478"/>
      <c r="AP59" s="478"/>
      <c r="AQ59" s="479"/>
      <c r="AR59" s="483"/>
      <c r="AS59" s="484"/>
      <c r="AT59" s="484"/>
      <c r="AU59" s="484"/>
      <c r="AV59" s="484"/>
      <c r="AW59" s="484"/>
      <c r="AX59" s="484"/>
      <c r="AY59" s="484"/>
      <c r="AZ59" s="484"/>
      <c r="BA59" s="485"/>
      <c r="ES59" s="308"/>
      <c r="ET59" s="308"/>
      <c r="EU59" s="308"/>
      <c r="EV59" s="308"/>
      <c r="EW59" s="308"/>
      <c r="EX59" s="308"/>
      <c r="EY59" s="308"/>
      <c r="EZ59" s="308"/>
    </row>
    <row r="60" spans="1:156" ht="6" customHeight="1">
      <c r="A60" s="3"/>
      <c r="B60" s="439"/>
      <c r="C60" s="488"/>
      <c r="D60" s="489"/>
      <c r="E60" s="439"/>
      <c r="F60" s="442"/>
      <c r="G60" s="443"/>
      <c r="H60" s="443"/>
      <c r="I60" s="443"/>
      <c r="J60" s="443"/>
      <c r="K60" s="443"/>
      <c r="L60" s="443"/>
      <c r="M60" s="443"/>
      <c r="N60" s="443"/>
      <c r="O60" s="444"/>
      <c r="P60" s="451"/>
      <c r="Q60" s="451"/>
      <c r="R60" s="451"/>
      <c r="S60" s="451"/>
      <c r="T60" s="451"/>
      <c r="U60" s="451"/>
      <c r="V60" s="451"/>
      <c r="W60" s="451"/>
      <c r="X60" s="452"/>
      <c r="Y60" s="453"/>
      <c r="Z60" s="453"/>
      <c r="AA60" s="453"/>
      <c r="AB60" s="456"/>
      <c r="AC60" s="457"/>
      <c r="AD60" s="457"/>
      <c r="AE60" s="458"/>
      <c r="AF60" s="462">
        <f t="shared" ref="AF60" si="10">IF(OR(AB60="%",AB60="％"),P60*X60*0.01,P60*X60)</f>
        <v>0</v>
      </c>
      <c r="AG60" s="463"/>
      <c r="AH60" s="463"/>
      <c r="AI60" s="463"/>
      <c r="AJ60" s="463"/>
      <c r="AK60" s="463"/>
      <c r="AL60" s="463"/>
      <c r="AM60" s="464"/>
      <c r="AN60" s="471"/>
      <c r="AO60" s="472"/>
      <c r="AP60" s="472"/>
      <c r="AQ60" s="473"/>
      <c r="AR60" s="480"/>
      <c r="AS60" s="481"/>
      <c r="AT60" s="481"/>
      <c r="AU60" s="481"/>
      <c r="AV60" s="481"/>
      <c r="AW60" s="481"/>
      <c r="AX60" s="481"/>
      <c r="AY60" s="481"/>
      <c r="AZ60" s="481"/>
      <c r="BA60" s="482"/>
      <c r="ES60" s="308" t="str">
        <f>IF(AN60="※",AF60,"")</f>
        <v/>
      </c>
      <c r="ET60" s="308"/>
      <c r="EU60" s="308"/>
      <c r="EV60" s="308"/>
      <c r="EW60" s="308"/>
      <c r="EX60" s="308"/>
      <c r="EY60" s="308"/>
      <c r="EZ60" s="308"/>
    </row>
    <row r="61" spans="1:156" ht="6" customHeight="1">
      <c r="A61" s="3"/>
      <c r="B61" s="439"/>
      <c r="C61" s="488"/>
      <c r="D61" s="489"/>
      <c r="E61" s="439"/>
      <c r="F61" s="445"/>
      <c r="G61" s="446"/>
      <c r="H61" s="446"/>
      <c r="I61" s="446"/>
      <c r="J61" s="446"/>
      <c r="K61" s="446"/>
      <c r="L61" s="446"/>
      <c r="M61" s="446"/>
      <c r="N61" s="446"/>
      <c r="O61" s="447"/>
      <c r="P61" s="451"/>
      <c r="Q61" s="451"/>
      <c r="R61" s="451"/>
      <c r="S61" s="451"/>
      <c r="T61" s="451"/>
      <c r="U61" s="451"/>
      <c r="V61" s="451"/>
      <c r="W61" s="451"/>
      <c r="X61" s="454"/>
      <c r="Y61" s="455"/>
      <c r="Z61" s="455"/>
      <c r="AA61" s="455"/>
      <c r="AB61" s="459"/>
      <c r="AC61" s="460"/>
      <c r="AD61" s="460"/>
      <c r="AE61" s="461"/>
      <c r="AF61" s="465"/>
      <c r="AG61" s="466"/>
      <c r="AH61" s="466"/>
      <c r="AI61" s="466"/>
      <c r="AJ61" s="466"/>
      <c r="AK61" s="466"/>
      <c r="AL61" s="466"/>
      <c r="AM61" s="467"/>
      <c r="AN61" s="474"/>
      <c r="AO61" s="475"/>
      <c r="AP61" s="475"/>
      <c r="AQ61" s="476"/>
      <c r="AR61" s="483"/>
      <c r="AS61" s="484"/>
      <c r="AT61" s="484"/>
      <c r="AU61" s="484"/>
      <c r="AV61" s="484"/>
      <c r="AW61" s="484"/>
      <c r="AX61" s="484"/>
      <c r="AY61" s="484"/>
      <c r="AZ61" s="484"/>
      <c r="BA61" s="485"/>
      <c r="ES61" s="308"/>
      <c r="ET61" s="308"/>
      <c r="EU61" s="308"/>
      <c r="EV61" s="308"/>
      <c r="EW61" s="308"/>
      <c r="EX61" s="308"/>
      <c r="EY61" s="308"/>
      <c r="EZ61" s="308"/>
    </row>
    <row r="62" spans="1:156" ht="6" customHeight="1">
      <c r="A62" s="3"/>
      <c r="B62" s="439"/>
      <c r="C62" s="488"/>
      <c r="D62" s="489"/>
      <c r="E62" s="439"/>
      <c r="F62" s="448"/>
      <c r="G62" s="449"/>
      <c r="H62" s="449"/>
      <c r="I62" s="449"/>
      <c r="J62" s="449"/>
      <c r="K62" s="449"/>
      <c r="L62" s="449"/>
      <c r="M62" s="449"/>
      <c r="N62" s="449"/>
      <c r="O62" s="450"/>
      <c r="P62" s="451"/>
      <c r="Q62" s="451"/>
      <c r="R62" s="451"/>
      <c r="S62" s="451"/>
      <c r="T62" s="451"/>
      <c r="U62" s="451"/>
      <c r="V62" s="451"/>
      <c r="W62" s="451"/>
      <c r="X62" s="454"/>
      <c r="Y62" s="455"/>
      <c r="Z62" s="455"/>
      <c r="AA62" s="455"/>
      <c r="AB62" s="459"/>
      <c r="AC62" s="460"/>
      <c r="AD62" s="460"/>
      <c r="AE62" s="461"/>
      <c r="AF62" s="468"/>
      <c r="AG62" s="469"/>
      <c r="AH62" s="469"/>
      <c r="AI62" s="469"/>
      <c r="AJ62" s="469"/>
      <c r="AK62" s="469"/>
      <c r="AL62" s="469"/>
      <c r="AM62" s="470"/>
      <c r="AN62" s="477"/>
      <c r="AO62" s="478"/>
      <c r="AP62" s="478"/>
      <c r="AQ62" s="479"/>
      <c r="AR62" s="483"/>
      <c r="AS62" s="484"/>
      <c r="AT62" s="484"/>
      <c r="AU62" s="484"/>
      <c r="AV62" s="484"/>
      <c r="AW62" s="484"/>
      <c r="AX62" s="484"/>
      <c r="AY62" s="484"/>
      <c r="AZ62" s="484"/>
      <c r="BA62" s="485"/>
      <c r="ES62" s="308"/>
      <c r="ET62" s="308"/>
      <c r="EU62" s="308"/>
      <c r="EV62" s="308"/>
      <c r="EW62" s="308"/>
      <c r="EX62" s="308"/>
      <c r="EY62" s="308"/>
      <c r="EZ62" s="308"/>
    </row>
    <row r="63" spans="1:156" ht="6" customHeight="1">
      <c r="A63" s="3"/>
      <c r="B63" s="439"/>
      <c r="C63" s="440"/>
      <c r="D63" s="441"/>
      <c r="E63" s="439"/>
      <c r="F63" s="442"/>
      <c r="G63" s="443"/>
      <c r="H63" s="443"/>
      <c r="I63" s="443"/>
      <c r="J63" s="443"/>
      <c r="K63" s="443"/>
      <c r="L63" s="443"/>
      <c r="M63" s="443"/>
      <c r="N63" s="443"/>
      <c r="O63" s="444"/>
      <c r="P63" s="451"/>
      <c r="Q63" s="451"/>
      <c r="R63" s="451"/>
      <c r="S63" s="451"/>
      <c r="T63" s="451"/>
      <c r="U63" s="451"/>
      <c r="V63" s="451"/>
      <c r="W63" s="451"/>
      <c r="X63" s="452"/>
      <c r="Y63" s="453"/>
      <c r="Z63" s="453"/>
      <c r="AA63" s="453"/>
      <c r="AB63" s="456"/>
      <c r="AC63" s="457"/>
      <c r="AD63" s="457"/>
      <c r="AE63" s="458"/>
      <c r="AF63" s="462">
        <f t="shared" ref="AF63" si="11">IF(OR(AB63="%",AB63="％"),P63*X63*0.01,P63*X63)</f>
        <v>0</v>
      </c>
      <c r="AG63" s="463"/>
      <c r="AH63" s="463"/>
      <c r="AI63" s="463"/>
      <c r="AJ63" s="463"/>
      <c r="AK63" s="463"/>
      <c r="AL63" s="463"/>
      <c r="AM63" s="464"/>
      <c r="AN63" s="471"/>
      <c r="AO63" s="472"/>
      <c r="AP63" s="472"/>
      <c r="AQ63" s="473"/>
      <c r="AR63" s="480"/>
      <c r="AS63" s="481"/>
      <c r="AT63" s="481"/>
      <c r="AU63" s="481"/>
      <c r="AV63" s="481"/>
      <c r="AW63" s="481"/>
      <c r="AX63" s="481"/>
      <c r="AY63" s="481"/>
      <c r="AZ63" s="481"/>
      <c r="BA63" s="482"/>
      <c r="ES63" s="308" t="str">
        <f>IF(AN63="※",AF63,"")</f>
        <v/>
      </c>
      <c r="ET63" s="308"/>
      <c r="EU63" s="308"/>
      <c r="EV63" s="308"/>
      <c r="EW63" s="308"/>
      <c r="EX63" s="308"/>
      <c r="EY63" s="308"/>
      <c r="EZ63" s="308"/>
    </row>
    <row r="64" spans="1:156" ht="6" customHeight="1">
      <c r="A64" s="3"/>
      <c r="B64" s="439"/>
      <c r="C64" s="440"/>
      <c r="D64" s="441"/>
      <c r="E64" s="439"/>
      <c r="F64" s="445"/>
      <c r="G64" s="446"/>
      <c r="H64" s="446"/>
      <c r="I64" s="446"/>
      <c r="J64" s="446"/>
      <c r="K64" s="446"/>
      <c r="L64" s="446"/>
      <c r="M64" s="446"/>
      <c r="N64" s="446"/>
      <c r="O64" s="447"/>
      <c r="P64" s="451"/>
      <c r="Q64" s="451"/>
      <c r="R64" s="451"/>
      <c r="S64" s="451"/>
      <c r="T64" s="451"/>
      <c r="U64" s="451"/>
      <c r="V64" s="451"/>
      <c r="W64" s="451"/>
      <c r="X64" s="454"/>
      <c r="Y64" s="455"/>
      <c r="Z64" s="455"/>
      <c r="AA64" s="455"/>
      <c r="AB64" s="459"/>
      <c r="AC64" s="460"/>
      <c r="AD64" s="460"/>
      <c r="AE64" s="461"/>
      <c r="AF64" s="465"/>
      <c r="AG64" s="466"/>
      <c r="AH64" s="466"/>
      <c r="AI64" s="466"/>
      <c r="AJ64" s="466"/>
      <c r="AK64" s="466"/>
      <c r="AL64" s="466"/>
      <c r="AM64" s="467"/>
      <c r="AN64" s="474"/>
      <c r="AO64" s="475"/>
      <c r="AP64" s="475"/>
      <c r="AQ64" s="476"/>
      <c r="AR64" s="483"/>
      <c r="AS64" s="484"/>
      <c r="AT64" s="484"/>
      <c r="AU64" s="484"/>
      <c r="AV64" s="484"/>
      <c r="AW64" s="484"/>
      <c r="AX64" s="484"/>
      <c r="AY64" s="484"/>
      <c r="AZ64" s="484"/>
      <c r="BA64" s="485"/>
      <c r="ES64" s="308"/>
      <c r="ET64" s="308"/>
      <c r="EU64" s="308"/>
      <c r="EV64" s="308"/>
      <c r="EW64" s="308"/>
      <c r="EX64" s="308"/>
      <c r="EY64" s="308"/>
      <c r="EZ64" s="308"/>
    </row>
    <row r="65" spans="1:156" ht="6" customHeight="1">
      <c r="A65" s="3"/>
      <c r="B65" s="439"/>
      <c r="C65" s="440"/>
      <c r="D65" s="441"/>
      <c r="E65" s="439"/>
      <c r="F65" s="448"/>
      <c r="G65" s="449"/>
      <c r="H65" s="449"/>
      <c r="I65" s="449"/>
      <c r="J65" s="449"/>
      <c r="K65" s="449"/>
      <c r="L65" s="449"/>
      <c r="M65" s="449"/>
      <c r="N65" s="449"/>
      <c r="O65" s="450"/>
      <c r="P65" s="451"/>
      <c r="Q65" s="451"/>
      <c r="R65" s="451"/>
      <c r="S65" s="451"/>
      <c r="T65" s="451"/>
      <c r="U65" s="451"/>
      <c r="V65" s="451"/>
      <c r="W65" s="451"/>
      <c r="X65" s="454"/>
      <c r="Y65" s="455"/>
      <c r="Z65" s="455"/>
      <c r="AA65" s="455"/>
      <c r="AB65" s="502"/>
      <c r="AC65" s="503"/>
      <c r="AD65" s="503"/>
      <c r="AE65" s="504"/>
      <c r="AF65" s="468"/>
      <c r="AG65" s="469"/>
      <c r="AH65" s="469"/>
      <c r="AI65" s="469"/>
      <c r="AJ65" s="469"/>
      <c r="AK65" s="469"/>
      <c r="AL65" s="469"/>
      <c r="AM65" s="470"/>
      <c r="AN65" s="474"/>
      <c r="AO65" s="475"/>
      <c r="AP65" s="475"/>
      <c r="AQ65" s="476"/>
      <c r="AR65" s="483"/>
      <c r="AS65" s="484"/>
      <c r="AT65" s="484"/>
      <c r="AU65" s="484"/>
      <c r="AV65" s="484"/>
      <c r="AW65" s="484"/>
      <c r="AX65" s="484"/>
      <c r="AY65" s="484"/>
      <c r="AZ65" s="484"/>
      <c r="BA65" s="485"/>
      <c r="ES65" s="308"/>
      <c r="ET65" s="308"/>
      <c r="EU65" s="308"/>
      <c r="EV65" s="308"/>
      <c r="EW65" s="308"/>
      <c r="EX65" s="308"/>
      <c r="EY65" s="308"/>
      <c r="EZ65" s="308"/>
    </row>
    <row r="66" spans="1:156" ht="6" customHeight="1">
      <c r="A66" s="3"/>
      <c r="B66" s="359"/>
      <c r="C66" s="360"/>
      <c r="D66" s="360"/>
      <c r="E66" s="360"/>
      <c r="F66" s="366" t="s">
        <v>121</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72"/>
      <c r="AF66" s="491">
        <f>SUM(AF27:AM65)-ES78</f>
        <v>0</v>
      </c>
      <c r="AG66" s="491"/>
      <c r="AH66" s="491"/>
      <c r="AI66" s="491"/>
      <c r="AJ66" s="491"/>
      <c r="AK66" s="491"/>
      <c r="AL66" s="491"/>
      <c r="AM66" s="491"/>
      <c r="AN66" s="340"/>
      <c r="AO66" s="341"/>
      <c r="AP66" s="341"/>
      <c r="AQ66" s="341"/>
      <c r="AR66" s="341"/>
      <c r="AS66" s="341"/>
      <c r="AT66" s="341"/>
      <c r="AU66" s="341"/>
      <c r="AV66" s="341"/>
      <c r="AW66" s="341"/>
      <c r="AX66" s="341"/>
      <c r="AY66" s="341"/>
      <c r="AZ66" s="341"/>
      <c r="BA66" s="342"/>
      <c r="ES66" s="308" t="str">
        <f>IF(AN66="※",AF66,"")</f>
        <v/>
      </c>
      <c r="ET66" s="308"/>
      <c r="EU66" s="308"/>
      <c r="EV66" s="308"/>
      <c r="EW66" s="308"/>
      <c r="EX66" s="308"/>
      <c r="EY66" s="308"/>
      <c r="EZ66" s="308"/>
    </row>
    <row r="67" spans="1:156" ht="6" customHeight="1">
      <c r="A67" s="3"/>
      <c r="B67" s="361"/>
      <c r="C67" s="247"/>
      <c r="D67" s="247"/>
      <c r="E67" s="24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73"/>
      <c r="AF67" s="491"/>
      <c r="AG67" s="491"/>
      <c r="AH67" s="491"/>
      <c r="AI67" s="491"/>
      <c r="AJ67" s="491"/>
      <c r="AK67" s="491"/>
      <c r="AL67" s="491"/>
      <c r="AM67" s="491"/>
      <c r="AN67" s="343"/>
      <c r="AO67" s="344"/>
      <c r="AP67" s="344"/>
      <c r="AQ67" s="344"/>
      <c r="AR67" s="344"/>
      <c r="AS67" s="344"/>
      <c r="AT67" s="344"/>
      <c r="AU67" s="344"/>
      <c r="AV67" s="344"/>
      <c r="AW67" s="344"/>
      <c r="AX67" s="344"/>
      <c r="AY67" s="344"/>
      <c r="AZ67" s="344"/>
      <c r="BA67" s="345"/>
      <c r="ES67" s="308"/>
      <c r="ET67" s="308"/>
      <c r="EU67" s="308"/>
      <c r="EV67" s="308"/>
      <c r="EW67" s="308"/>
      <c r="EX67" s="308"/>
      <c r="EY67" s="308"/>
      <c r="EZ67" s="308"/>
    </row>
    <row r="68" spans="1:156" ht="6" customHeight="1" thickBot="1">
      <c r="A68" s="3"/>
      <c r="B68" s="362"/>
      <c r="C68" s="248"/>
      <c r="D68" s="248"/>
      <c r="E68" s="24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4"/>
      <c r="AF68" s="492"/>
      <c r="AG68" s="492"/>
      <c r="AH68" s="492"/>
      <c r="AI68" s="492"/>
      <c r="AJ68" s="492"/>
      <c r="AK68" s="492"/>
      <c r="AL68" s="492"/>
      <c r="AM68" s="492"/>
      <c r="AN68" s="343"/>
      <c r="AO68" s="344"/>
      <c r="AP68" s="344"/>
      <c r="AQ68" s="344"/>
      <c r="AR68" s="344"/>
      <c r="AS68" s="344"/>
      <c r="AT68" s="344"/>
      <c r="AU68" s="344"/>
      <c r="AV68" s="344"/>
      <c r="AW68" s="344"/>
      <c r="AX68" s="344"/>
      <c r="AY68" s="344"/>
      <c r="AZ68" s="344"/>
      <c r="BA68" s="345"/>
      <c r="ES68" s="308"/>
      <c r="ET68" s="308"/>
      <c r="EU68" s="308"/>
      <c r="EV68" s="308"/>
      <c r="EW68" s="308"/>
      <c r="EX68" s="308"/>
      <c r="EY68" s="308"/>
      <c r="EZ68" s="308"/>
    </row>
    <row r="69" spans="1:156" ht="6" customHeight="1" thickTop="1">
      <c r="A69" s="3"/>
      <c r="B69" s="359"/>
      <c r="C69" s="360"/>
      <c r="D69" s="360"/>
      <c r="E69" s="360"/>
      <c r="F69" s="366" t="s">
        <v>120</v>
      </c>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493"/>
      <c r="AG69" s="494"/>
      <c r="AH69" s="494"/>
      <c r="AI69" s="494"/>
      <c r="AJ69" s="494"/>
      <c r="AK69" s="494"/>
      <c r="AL69" s="494"/>
      <c r="AM69" s="495"/>
      <c r="AN69" s="370"/>
      <c r="AO69" s="370"/>
      <c r="AP69" s="370"/>
      <c r="AQ69" s="370"/>
      <c r="AR69" s="370"/>
      <c r="AS69" s="370"/>
      <c r="AT69" s="370"/>
      <c r="AU69" s="370"/>
      <c r="AV69" s="370"/>
      <c r="AW69" s="370"/>
      <c r="AX69" s="370"/>
      <c r="AY69" s="370"/>
      <c r="AZ69" s="370"/>
      <c r="BA69" s="371"/>
      <c r="ES69" s="308" t="str">
        <f>IF(AN69="※",AF69,"")</f>
        <v/>
      </c>
      <c r="ET69" s="308"/>
      <c r="EU69" s="308"/>
      <c r="EV69" s="308"/>
      <c r="EW69" s="308"/>
      <c r="EX69" s="308"/>
      <c r="EY69" s="308"/>
      <c r="EZ69" s="308"/>
    </row>
    <row r="70" spans="1:156" ht="6" customHeight="1">
      <c r="A70" s="3"/>
      <c r="B70" s="361"/>
      <c r="C70" s="247"/>
      <c r="D70" s="247"/>
      <c r="E70" s="24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496"/>
      <c r="AG70" s="497"/>
      <c r="AH70" s="497"/>
      <c r="AI70" s="497"/>
      <c r="AJ70" s="497"/>
      <c r="AK70" s="497"/>
      <c r="AL70" s="497"/>
      <c r="AM70" s="498"/>
      <c r="AN70" s="370"/>
      <c r="AO70" s="370"/>
      <c r="AP70" s="370"/>
      <c r="AQ70" s="370"/>
      <c r="AR70" s="370"/>
      <c r="AS70" s="370"/>
      <c r="AT70" s="370"/>
      <c r="AU70" s="370"/>
      <c r="AV70" s="370"/>
      <c r="AW70" s="370"/>
      <c r="AX70" s="370"/>
      <c r="AY70" s="370"/>
      <c r="AZ70" s="370"/>
      <c r="BA70" s="371"/>
      <c r="ES70" s="308"/>
      <c r="ET70" s="308"/>
      <c r="EU70" s="308"/>
      <c r="EV70" s="308"/>
      <c r="EW70" s="308"/>
      <c r="EX70" s="308"/>
      <c r="EY70" s="308"/>
      <c r="EZ70" s="308"/>
    </row>
    <row r="71" spans="1:156" ht="6" customHeight="1" thickBot="1">
      <c r="A71" s="3"/>
      <c r="B71" s="362"/>
      <c r="C71" s="248"/>
      <c r="D71" s="248"/>
      <c r="E71" s="24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499"/>
      <c r="AG71" s="500"/>
      <c r="AH71" s="500"/>
      <c r="AI71" s="500"/>
      <c r="AJ71" s="500"/>
      <c r="AK71" s="500"/>
      <c r="AL71" s="500"/>
      <c r="AM71" s="501"/>
      <c r="AN71" s="370"/>
      <c r="AO71" s="370"/>
      <c r="AP71" s="370"/>
      <c r="AQ71" s="370"/>
      <c r="AR71" s="370"/>
      <c r="AS71" s="370"/>
      <c r="AT71" s="370"/>
      <c r="AU71" s="370"/>
      <c r="AV71" s="370"/>
      <c r="AW71" s="370"/>
      <c r="AX71" s="370"/>
      <c r="AY71" s="370"/>
      <c r="AZ71" s="370"/>
      <c r="BA71" s="371"/>
      <c r="ES71" s="308"/>
      <c r="ET71" s="308"/>
      <c r="EU71" s="308"/>
      <c r="EV71" s="308"/>
      <c r="EW71" s="308"/>
      <c r="EX71" s="308"/>
      <c r="EY71" s="308"/>
      <c r="EZ71" s="308"/>
    </row>
    <row r="72" spans="1:156" ht="6.6" customHeight="1" thickTop="1">
      <c r="A72" s="3"/>
      <c r="B72" s="361"/>
      <c r="C72" s="247"/>
      <c r="D72" s="247"/>
      <c r="E72" s="247"/>
      <c r="F72" s="367" t="s">
        <v>119</v>
      </c>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73"/>
      <c r="AF72" s="490">
        <f>AF66-AF69</f>
        <v>0</v>
      </c>
      <c r="AG72" s="490"/>
      <c r="AH72" s="490"/>
      <c r="AI72" s="490"/>
      <c r="AJ72" s="490"/>
      <c r="AK72" s="490"/>
      <c r="AL72" s="490"/>
      <c r="AM72" s="490"/>
      <c r="AN72" s="377"/>
      <c r="AO72" s="370"/>
      <c r="AP72" s="370"/>
      <c r="AQ72" s="370"/>
      <c r="AR72" s="370"/>
      <c r="AS72" s="370"/>
      <c r="AT72" s="370"/>
      <c r="AU72" s="370"/>
      <c r="AV72" s="370"/>
      <c r="AW72" s="370"/>
      <c r="AX72" s="370"/>
      <c r="AY72" s="370"/>
      <c r="AZ72" s="370"/>
      <c r="BA72" s="371"/>
    </row>
    <row r="73" spans="1:156" ht="6.6" customHeight="1">
      <c r="A73" s="3"/>
      <c r="B73" s="361"/>
      <c r="C73" s="247"/>
      <c r="D73" s="247"/>
      <c r="E73" s="24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73"/>
      <c r="AF73" s="491"/>
      <c r="AG73" s="491"/>
      <c r="AH73" s="491"/>
      <c r="AI73" s="491"/>
      <c r="AJ73" s="491"/>
      <c r="AK73" s="491"/>
      <c r="AL73" s="491"/>
      <c r="AM73" s="491"/>
      <c r="AN73" s="377"/>
      <c r="AO73" s="370"/>
      <c r="AP73" s="370"/>
      <c r="AQ73" s="370"/>
      <c r="AR73" s="370"/>
      <c r="AS73" s="370"/>
      <c r="AT73" s="370"/>
      <c r="AU73" s="370"/>
      <c r="AV73" s="370"/>
      <c r="AW73" s="370"/>
      <c r="AX73" s="370"/>
      <c r="AY73" s="370"/>
      <c r="AZ73" s="370"/>
      <c r="BA73" s="371"/>
    </row>
    <row r="74" spans="1:156" ht="6.6" customHeight="1">
      <c r="A74" s="3"/>
      <c r="B74" s="362"/>
      <c r="C74" s="248"/>
      <c r="D74" s="248"/>
      <c r="E74" s="24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74"/>
      <c r="AF74" s="491"/>
      <c r="AG74" s="491"/>
      <c r="AH74" s="491"/>
      <c r="AI74" s="491"/>
      <c r="AJ74" s="491"/>
      <c r="AK74" s="491"/>
      <c r="AL74" s="491"/>
      <c r="AM74" s="491"/>
      <c r="AN74" s="377"/>
      <c r="AO74" s="370"/>
      <c r="AP74" s="370"/>
      <c r="AQ74" s="370"/>
      <c r="AR74" s="370"/>
      <c r="AS74" s="370"/>
      <c r="AT74" s="370"/>
      <c r="AU74" s="370"/>
      <c r="AV74" s="370"/>
      <c r="AW74" s="370"/>
      <c r="AX74" s="370"/>
      <c r="AY74" s="370"/>
      <c r="AZ74" s="370"/>
      <c r="BA74" s="371"/>
    </row>
    <row r="75" spans="1:156" ht="6.6" customHeight="1">
      <c r="A75" s="3"/>
      <c r="B75" s="359"/>
      <c r="C75" s="360"/>
      <c r="D75" s="360"/>
      <c r="E75" s="360"/>
      <c r="F75" s="366" t="s">
        <v>122</v>
      </c>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72"/>
      <c r="AF75" s="491">
        <f>AF72*1.08-AF72</f>
        <v>0</v>
      </c>
      <c r="AG75" s="491"/>
      <c r="AH75" s="491"/>
      <c r="AI75" s="491"/>
      <c r="AJ75" s="491"/>
      <c r="AK75" s="491"/>
      <c r="AL75" s="491"/>
      <c r="AM75" s="491"/>
      <c r="AN75" s="343"/>
      <c r="AO75" s="344"/>
      <c r="AP75" s="344"/>
      <c r="AQ75" s="344"/>
      <c r="AR75" s="344"/>
      <c r="AS75" s="344"/>
      <c r="AT75" s="344"/>
      <c r="AU75" s="344"/>
      <c r="AV75" s="344"/>
      <c r="AW75" s="344"/>
      <c r="AX75" s="344"/>
      <c r="AY75" s="344"/>
      <c r="AZ75" s="344"/>
      <c r="BA75" s="345"/>
    </row>
    <row r="76" spans="1:156" ht="6.6" customHeight="1">
      <c r="A76" s="3"/>
      <c r="B76" s="361"/>
      <c r="C76" s="247"/>
      <c r="D76" s="247"/>
      <c r="E76" s="24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73"/>
      <c r="AF76" s="491"/>
      <c r="AG76" s="491"/>
      <c r="AH76" s="491"/>
      <c r="AI76" s="491"/>
      <c r="AJ76" s="491"/>
      <c r="AK76" s="491"/>
      <c r="AL76" s="491"/>
      <c r="AM76" s="491"/>
      <c r="AN76" s="343"/>
      <c r="AO76" s="344"/>
      <c r="AP76" s="344"/>
      <c r="AQ76" s="344"/>
      <c r="AR76" s="344"/>
      <c r="AS76" s="344"/>
      <c r="AT76" s="344"/>
      <c r="AU76" s="344"/>
      <c r="AV76" s="344"/>
      <c r="AW76" s="344"/>
      <c r="AX76" s="344"/>
      <c r="AY76" s="344"/>
      <c r="AZ76" s="344"/>
      <c r="BA76" s="345"/>
    </row>
    <row r="77" spans="1:156" ht="6.6" customHeight="1">
      <c r="A77" s="3"/>
      <c r="B77" s="362"/>
      <c r="C77" s="248"/>
      <c r="D77" s="248"/>
      <c r="E77" s="24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74"/>
      <c r="AF77" s="491"/>
      <c r="AG77" s="491"/>
      <c r="AH77" s="491"/>
      <c r="AI77" s="491"/>
      <c r="AJ77" s="491"/>
      <c r="AK77" s="491"/>
      <c r="AL77" s="491"/>
      <c r="AM77" s="491"/>
      <c r="AN77" s="343"/>
      <c r="AO77" s="344"/>
      <c r="AP77" s="344"/>
      <c r="AQ77" s="344"/>
      <c r="AR77" s="344"/>
      <c r="AS77" s="344"/>
      <c r="AT77" s="344"/>
      <c r="AU77" s="344"/>
      <c r="AV77" s="344"/>
      <c r="AW77" s="344"/>
      <c r="AX77" s="344"/>
      <c r="AY77" s="344"/>
      <c r="AZ77" s="344"/>
      <c r="BA77" s="345"/>
    </row>
    <row r="78" spans="1:156" ht="6.6" customHeight="1">
      <c r="A78" s="3"/>
      <c r="B78" s="359"/>
      <c r="C78" s="360"/>
      <c r="D78" s="360"/>
      <c r="E78" s="360"/>
      <c r="F78" s="366" t="s">
        <v>123</v>
      </c>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72"/>
      <c r="AF78" s="491">
        <f>ES78</f>
        <v>0</v>
      </c>
      <c r="AG78" s="491"/>
      <c r="AH78" s="491"/>
      <c r="AI78" s="491"/>
      <c r="AJ78" s="491"/>
      <c r="AK78" s="491"/>
      <c r="AL78" s="491"/>
      <c r="AM78" s="491"/>
      <c r="AN78" s="343"/>
      <c r="AO78" s="344"/>
      <c r="AP78" s="344"/>
      <c r="AQ78" s="344"/>
      <c r="AR78" s="344"/>
      <c r="AS78" s="344"/>
      <c r="AT78" s="344"/>
      <c r="AU78" s="344"/>
      <c r="AV78" s="344"/>
      <c r="AW78" s="344"/>
      <c r="AX78" s="344"/>
      <c r="AY78" s="344"/>
      <c r="AZ78" s="344"/>
      <c r="BA78" s="345"/>
      <c r="ES78" s="380">
        <f>SUM(ES27:EZ71)</f>
        <v>0</v>
      </c>
      <c r="ET78" s="381"/>
      <c r="EU78" s="381"/>
      <c r="EV78" s="381"/>
      <c r="EW78" s="381"/>
      <c r="EX78" s="381"/>
      <c r="EY78" s="381"/>
      <c r="EZ78" s="381"/>
    </row>
    <row r="79" spans="1:156" ht="6.6" customHeight="1">
      <c r="A79" s="3"/>
      <c r="B79" s="361"/>
      <c r="C79" s="247"/>
      <c r="D79" s="247"/>
      <c r="E79" s="24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73"/>
      <c r="AF79" s="491"/>
      <c r="AG79" s="491"/>
      <c r="AH79" s="491"/>
      <c r="AI79" s="491"/>
      <c r="AJ79" s="491"/>
      <c r="AK79" s="491"/>
      <c r="AL79" s="491"/>
      <c r="AM79" s="491"/>
      <c r="AN79" s="343"/>
      <c r="AO79" s="344"/>
      <c r="AP79" s="344"/>
      <c r="AQ79" s="344"/>
      <c r="AR79" s="344"/>
      <c r="AS79" s="344"/>
      <c r="AT79" s="344"/>
      <c r="AU79" s="344"/>
      <c r="AV79" s="344"/>
      <c r="AW79" s="344"/>
      <c r="AX79" s="344"/>
      <c r="AY79" s="344"/>
      <c r="AZ79" s="344"/>
      <c r="BA79" s="345"/>
      <c r="ES79" s="381"/>
      <c r="ET79" s="381"/>
      <c r="EU79" s="381"/>
      <c r="EV79" s="381"/>
      <c r="EW79" s="381"/>
      <c r="EX79" s="381"/>
      <c r="EY79" s="381"/>
      <c r="EZ79" s="381"/>
    </row>
    <row r="80" spans="1:156" ht="6.6" customHeight="1">
      <c r="A80" s="3"/>
      <c r="B80" s="362"/>
      <c r="C80" s="248"/>
      <c r="D80" s="248"/>
      <c r="E80" s="24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74"/>
      <c r="AF80" s="491"/>
      <c r="AG80" s="491"/>
      <c r="AH80" s="491"/>
      <c r="AI80" s="491"/>
      <c r="AJ80" s="491"/>
      <c r="AK80" s="491"/>
      <c r="AL80" s="491"/>
      <c r="AM80" s="491"/>
      <c r="AN80" s="346"/>
      <c r="AO80" s="347"/>
      <c r="AP80" s="347"/>
      <c r="AQ80" s="347"/>
      <c r="AR80" s="347"/>
      <c r="AS80" s="347"/>
      <c r="AT80" s="347"/>
      <c r="AU80" s="347"/>
      <c r="AV80" s="347"/>
      <c r="AW80" s="347"/>
      <c r="AX80" s="347"/>
      <c r="AY80" s="347"/>
      <c r="AZ80" s="347"/>
      <c r="BA80" s="348"/>
      <c r="ES80" s="381"/>
      <c r="ET80" s="381"/>
      <c r="EU80" s="381"/>
      <c r="EV80" s="381"/>
      <c r="EW80" s="381"/>
      <c r="EX80" s="381"/>
      <c r="EY80" s="381"/>
      <c r="EZ80" s="381"/>
    </row>
    <row r="81" spans="1:53" ht="4.5" customHeight="1">
      <c r="A81" s="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row>
    <row r="82" spans="1:53" ht="6" customHeight="1">
      <c r="A82" s="3"/>
      <c r="B82" s="6"/>
      <c r="C82" s="6"/>
      <c r="D82" s="6"/>
      <c r="E82" s="6"/>
      <c r="F82" s="6"/>
      <c r="G82" s="6"/>
      <c r="H82" s="6"/>
      <c r="I82" s="6"/>
      <c r="J82" s="382" t="s">
        <v>5</v>
      </c>
      <c r="K82" s="382"/>
      <c r="L82" s="382"/>
      <c r="M82" s="382"/>
      <c r="N82" s="6"/>
      <c r="O82" s="6"/>
      <c r="P82" s="6"/>
      <c r="Q82" s="6"/>
      <c r="R82" s="6"/>
      <c r="S82" s="6"/>
      <c r="T82" s="6"/>
      <c r="U82" s="6"/>
      <c r="V82" s="6"/>
      <c r="W82" s="6"/>
      <c r="X82" s="6"/>
      <c r="Y82" s="6"/>
      <c r="Z82" s="6"/>
      <c r="AA82" s="6"/>
      <c r="AB82" s="6"/>
      <c r="AC82" s="6"/>
      <c r="AD82" s="6"/>
      <c r="AE82" s="6"/>
      <c r="AF82" s="266" t="s">
        <v>99</v>
      </c>
      <c r="AG82" s="266"/>
      <c r="AH82" s="266"/>
      <c r="AI82" s="6"/>
      <c r="AJ82" s="6"/>
      <c r="AK82" s="6"/>
      <c r="AL82" s="6"/>
      <c r="AM82" s="6"/>
      <c r="AN82" s="6"/>
      <c r="AO82" s="6"/>
      <c r="AP82" s="6"/>
      <c r="AQ82" s="6"/>
      <c r="AR82" s="6"/>
      <c r="AS82" s="6"/>
      <c r="AT82" s="6"/>
      <c r="AU82" s="6"/>
      <c r="AV82" s="6"/>
      <c r="AW82" s="6"/>
      <c r="AX82" s="6"/>
      <c r="AY82" s="6"/>
      <c r="AZ82" s="6"/>
      <c r="BA82" s="6"/>
    </row>
    <row r="83" spans="1:53" ht="4.5" customHeight="1">
      <c r="A83" s="3"/>
      <c r="B83" s="6"/>
      <c r="C83" s="6"/>
      <c r="D83" s="6"/>
      <c r="E83" s="6"/>
      <c r="F83" s="6"/>
      <c r="G83" s="6"/>
      <c r="H83" s="6"/>
      <c r="I83" s="6"/>
      <c r="J83" s="382"/>
      <c r="K83" s="382"/>
      <c r="L83" s="382"/>
      <c r="M83" s="382"/>
      <c r="N83" s="6"/>
      <c r="O83" s="6"/>
      <c r="P83" s="6"/>
      <c r="Q83" s="6"/>
      <c r="R83" s="6"/>
      <c r="S83" s="6"/>
      <c r="T83" s="6"/>
      <c r="U83" s="6"/>
      <c r="V83" s="6"/>
      <c r="W83" s="6"/>
      <c r="X83" s="6"/>
      <c r="Y83" s="6"/>
      <c r="Z83" s="6"/>
      <c r="AA83" s="6"/>
      <c r="AB83" s="6"/>
      <c r="AC83" s="6"/>
      <c r="AD83" s="6"/>
      <c r="AE83" s="6"/>
      <c r="AF83" s="266"/>
      <c r="AG83" s="266"/>
      <c r="AH83" s="266"/>
      <c r="AI83" s="6"/>
      <c r="AJ83" s="6"/>
      <c r="AK83" s="6"/>
      <c r="AL83" s="6"/>
      <c r="AM83" s="6"/>
      <c r="AN83" s="6"/>
      <c r="AO83" s="6"/>
      <c r="AP83" s="6"/>
      <c r="AQ83" s="6"/>
      <c r="AR83" s="6"/>
      <c r="AS83" s="6"/>
      <c r="AT83" s="6"/>
      <c r="AU83" s="6"/>
      <c r="AV83" s="6"/>
      <c r="AW83" s="6"/>
      <c r="AX83" s="6"/>
      <c r="AY83" s="6"/>
      <c r="AZ83" s="6"/>
      <c r="BA83" s="6"/>
    </row>
    <row r="84" spans="1:53" ht="9.6" customHeight="1">
      <c r="A84" s="3"/>
      <c r="B84" s="3"/>
      <c r="C84" s="3"/>
      <c r="D84" s="3"/>
      <c r="E84" s="3"/>
      <c r="F84" s="3"/>
      <c r="G84" s="3"/>
      <c r="H84" s="3"/>
      <c r="I84" s="3"/>
      <c r="J84" s="15" t="s">
        <v>9</v>
      </c>
      <c r="K84" s="13"/>
      <c r="L84" s="13"/>
      <c r="M84" s="13"/>
      <c r="N84" s="3"/>
      <c r="O84" s="3"/>
      <c r="P84" s="3"/>
      <c r="Q84" s="3"/>
      <c r="R84" s="3"/>
      <c r="S84" s="3"/>
      <c r="T84" s="3"/>
      <c r="U84" s="3"/>
      <c r="V84" s="3"/>
      <c r="W84" s="3"/>
      <c r="X84" s="3"/>
      <c r="Y84" s="3"/>
      <c r="Z84" s="3"/>
      <c r="AA84" s="3"/>
      <c r="AB84" s="3"/>
      <c r="AC84" s="3"/>
      <c r="AD84" s="3"/>
      <c r="AE84" s="3"/>
      <c r="AF84" s="389" t="s">
        <v>6</v>
      </c>
      <c r="AG84" s="389"/>
      <c r="AH84" s="389"/>
      <c r="AI84" s="12"/>
      <c r="AJ84" s="383">
        <f>請求基本情報!K23</f>
        <v>0</v>
      </c>
      <c r="AK84" s="383"/>
      <c r="AL84" s="383"/>
      <c r="AM84" s="383"/>
      <c r="AN84" s="383"/>
      <c r="AO84" s="383"/>
      <c r="AP84" s="383"/>
      <c r="AQ84" s="383"/>
      <c r="AR84" s="383"/>
      <c r="AS84" s="383"/>
      <c r="AT84" s="383"/>
      <c r="AU84" s="383"/>
      <c r="AV84" s="383"/>
      <c r="AW84" s="383"/>
      <c r="AX84" s="383"/>
      <c r="AY84" s="383"/>
      <c r="AZ84" s="383"/>
      <c r="BA84" s="383"/>
    </row>
    <row r="85" spans="1:53" ht="9.6" customHeight="1">
      <c r="A85" s="3"/>
      <c r="B85" s="390" t="s">
        <v>12</v>
      </c>
      <c r="C85" s="390"/>
      <c r="D85" s="390"/>
      <c r="E85" s="390"/>
      <c r="F85" s="390"/>
      <c r="G85" s="390"/>
      <c r="H85" s="390"/>
      <c r="I85" s="390"/>
      <c r="J85" s="15" t="s">
        <v>10</v>
      </c>
      <c r="K85" s="13"/>
      <c r="L85" s="13"/>
      <c r="M85" s="13"/>
      <c r="N85" s="3"/>
      <c r="O85" s="3"/>
      <c r="P85" s="3"/>
      <c r="Q85" s="3"/>
      <c r="R85" s="3"/>
      <c r="S85" s="3"/>
      <c r="T85" s="3"/>
      <c r="U85" s="3"/>
      <c r="V85" s="3"/>
      <c r="W85" s="3"/>
      <c r="X85" s="3"/>
      <c r="Y85" s="3"/>
      <c r="Z85" s="3"/>
      <c r="AA85" s="3"/>
      <c r="AB85" s="3"/>
      <c r="AC85" s="3"/>
      <c r="AD85" s="3"/>
      <c r="AE85" s="3"/>
      <c r="AF85" s="389"/>
      <c r="AG85" s="389"/>
      <c r="AH85" s="389"/>
      <c r="AI85" s="12"/>
      <c r="AJ85" s="383"/>
      <c r="AK85" s="383"/>
      <c r="AL85" s="383"/>
      <c r="AM85" s="383"/>
      <c r="AN85" s="383"/>
      <c r="AO85" s="383"/>
      <c r="AP85" s="383"/>
      <c r="AQ85" s="383"/>
      <c r="AR85" s="383"/>
      <c r="AS85" s="383"/>
      <c r="AT85" s="383"/>
      <c r="AU85" s="383"/>
      <c r="AV85" s="383"/>
      <c r="AW85" s="383"/>
      <c r="AX85" s="383"/>
      <c r="AY85" s="383"/>
      <c r="AZ85" s="383"/>
      <c r="BA85" s="383"/>
    </row>
    <row r="86" spans="1:53" ht="9.6" customHeight="1">
      <c r="A86" s="3"/>
      <c r="B86" s="390"/>
      <c r="C86" s="390"/>
      <c r="D86" s="390"/>
      <c r="E86" s="390"/>
      <c r="F86" s="390"/>
      <c r="G86" s="390"/>
      <c r="H86" s="390"/>
      <c r="I86" s="390"/>
      <c r="J86" s="15" t="s">
        <v>11</v>
      </c>
      <c r="K86" s="14"/>
      <c r="L86" s="14"/>
      <c r="M86" s="14"/>
      <c r="N86" s="14"/>
      <c r="O86" s="14"/>
      <c r="P86" s="14"/>
      <c r="Q86" s="14"/>
      <c r="R86" s="14"/>
      <c r="S86" s="14"/>
      <c r="T86" s="14"/>
      <c r="U86" s="14"/>
      <c r="V86" s="14"/>
      <c r="W86" s="14"/>
      <c r="X86" s="14"/>
      <c r="Y86" s="14"/>
      <c r="Z86" s="14"/>
      <c r="AA86" s="14"/>
      <c r="AB86" s="14"/>
      <c r="AC86" s="14"/>
      <c r="AD86" s="14"/>
      <c r="AE86" s="3"/>
      <c r="AF86" s="9"/>
      <c r="AG86" s="9"/>
      <c r="AH86" s="9"/>
      <c r="AI86" s="9"/>
      <c r="AJ86" s="383">
        <f>請求基本情報!K12</f>
        <v>0</v>
      </c>
      <c r="AK86" s="383"/>
      <c r="AL86" s="383"/>
      <c r="AM86" s="383"/>
      <c r="AN86" s="383"/>
      <c r="AO86" s="383"/>
      <c r="AP86" s="383"/>
      <c r="AQ86" s="383"/>
      <c r="AR86" s="383"/>
      <c r="AS86" s="383"/>
      <c r="AT86" s="383"/>
      <c r="AU86" s="383"/>
      <c r="AV86" s="383"/>
      <c r="AW86" s="383"/>
      <c r="AX86" s="383"/>
      <c r="AY86" s="383"/>
      <c r="AZ86" s="383"/>
      <c r="BA86" s="383"/>
    </row>
    <row r="87" spans="1:53" ht="9.6" customHeight="1">
      <c r="A87" s="3"/>
      <c r="B87" s="359"/>
      <c r="C87" s="360"/>
      <c r="D87" s="360"/>
      <c r="E87" s="360"/>
      <c r="F87" s="360"/>
      <c r="G87" s="360"/>
      <c r="H87" s="360"/>
      <c r="I87" s="391"/>
      <c r="J87" s="15"/>
      <c r="K87" s="14"/>
      <c r="L87" s="14"/>
      <c r="M87" s="14"/>
      <c r="N87" s="14"/>
      <c r="O87" s="14"/>
      <c r="P87" s="14"/>
      <c r="Q87" s="14"/>
      <c r="R87" s="14"/>
      <c r="S87" s="14"/>
      <c r="T87" s="14"/>
      <c r="U87" s="14"/>
      <c r="V87" s="14"/>
      <c r="W87" s="14"/>
      <c r="X87" s="14"/>
      <c r="Y87" s="14"/>
      <c r="Z87" s="14"/>
      <c r="AA87" s="14"/>
      <c r="AB87" s="14"/>
      <c r="AC87" s="14"/>
      <c r="AD87" s="14"/>
      <c r="AE87" s="3"/>
      <c r="AF87" s="9"/>
      <c r="AG87" s="9"/>
      <c r="AH87" s="9"/>
      <c r="AI87" s="9"/>
      <c r="AJ87" s="383"/>
      <c r="AK87" s="383"/>
      <c r="AL87" s="383"/>
      <c r="AM87" s="383"/>
      <c r="AN87" s="383"/>
      <c r="AO87" s="383"/>
      <c r="AP87" s="383"/>
      <c r="AQ87" s="383"/>
      <c r="AR87" s="383"/>
      <c r="AS87" s="383"/>
      <c r="AT87" s="383"/>
      <c r="AU87" s="383"/>
      <c r="AV87" s="383"/>
      <c r="AW87" s="383"/>
      <c r="AX87" s="383"/>
      <c r="AY87" s="383"/>
      <c r="AZ87" s="383"/>
      <c r="BA87" s="383"/>
    </row>
    <row r="88" spans="1:53" ht="9.6" customHeight="1">
      <c r="A88" s="3"/>
      <c r="B88" s="361"/>
      <c r="C88" s="247"/>
      <c r="D88" s="247"/>
      <c r="E88" s="247"/>
      <c r="F88" s="247"/>
      <c r="G88" s="247"/>
      <c r="H88" s="247"/>
      <c r="I88" s="392"/>
      <c r="J88" s="384" t="s">
        <v>7</v>
      </c>
      <c r="K88" s="281"/>
      <c r="L88" s="281"/>
      <c r="M88" s="388">
        <f>請求基本情報!M32</f>
        <v>0</v>
      </c>
      <c r="N88" s="388"/>
      <c r="O88" s="388"/>
      <c r="P88" s="388"/>
      <c r="Q88" s="388"/>
      <c r="R88" s="388"/>
      <c r="S88" s="388"/>
      <c r="T88" s="388"/>
      <c r="U88" s="388"/>
      <c r="V88" s="388">
        <f>請求基本情報!Y32</f>
        <v>0</v>
      </c>
      <c r="W88" s="388"/>
      <c r="X88" s="388"/>
      <c r="Y88" s="388"/>
      <c r="Z88" s="388"/>
      <c r="AA88" s="388"/>
      <c r="AB88" s="388"/>
      <c r="AC88" s="388"/>
      <c r="AD88" s="388"/>
      <c r="AE88" s="3"/>
      <c r="AF88" s="9"/>
      <c r="AG88" s="9"/>
      <c r="AH88" s="9"/>
      <c r="AI88" s="9"/>
      <c r="AJ88" s="383">
        <f>請求基本情報!O16</f>
        <v>0</v>
      </c>
      <c r="AK88" s="383"/>
      <c r="AL88" s="383"/>
      <c r="AM88" s="383"/>
      <c r="AN88" s="383"/>
      <c r="AO88" s="383"/>
      <c r="AP88" s="383"/>
      <c r="AQ88" s="383"/>
      <c r="AR88" s="383">
        <f>請求基本情報!AK16</f>
        <v>0</v>
      </c>
      <c r="AS88" s="383"/>
      <c r="AT88" s="383"/>
      <c r="AU88" s="383"/>
      <c r="AV88" s="383"/>
      <c r="AW88" s="383"/>
      <c r="AX88" s="383"/>
      <c r="AY88" s="383"/>
      <c r="AZ88" s="383"/>
      <c r="BA88" s="383"/>
    </row>
    <row r="89" spans="1:53" ht="9" customHeight="1">
      <c r="A89" s="3"/>
      <c r="B89" s="361"/>
      <c r="C89" s="247"/>
      <c r="D89" s="247"/>
      <c r="E89" s="247"/>
      <c r="F89" s="247"/>
      <c r="G89" s="247"/>
      <c r="H89" s="247"/>
      <c r="I89" s="392"/>
      <c r="J89" s="398" t="s">
        <v>8</v>
      </c>
      <c r="K89" s="307"/>
      <c r="L89" s="307"/>
      <c r="M89" s="505"/>
      <c r="N89" s="505"/>
      <c r="O89" s="505"/>
      <c r="P89" s="505"/>
      <c r="Q89" s="505"/>
      <c r="R89" s="505"/>
      <c r="S89" s="505"/>
      <c r="T89" s="505"/>
      <c r="U89" s="505"/>
      <c r="V89" s="505"/>
      <c r="W89" s="505"/>
      <c r="X89" s="505"/>
      <c r="Y89" s="505"/>
      <c r="Z89" s="505"/>
      <c r="AA89" s="505"/>
      <c r="AB89" s="505"/>
      <c r="AC89" s="505"/>
      <c r="AD89" s="505"/>
      <c r="AE89" s="3"/>
      <c r="AF89" s="9"/>
      <c r="AG89" s="9"/>
      <c r="AH89" s="9"/>
      <c r="AI89" s="9"/>
      <c r="AJ89" s="383"/>
      <c r="AK89" s="383"/>
      <c r="AL89" s="383"/>
      <c r="AM89" s="383"/>
      <c r="AN89" s="383"/>
      <c r="AO89" s="383"/>
      <c r="AP89" s="383"/>
      <c r="AQ89" s="383"/>
      <c r="AR89" s="383"/>
      <c r="AS89" s="383"/>
      <c r="AT89" s="383"/>
      <c r="AU89" s="383"/>
      <c r="AV89" s="383"/>
      <c r="AW89" s="383"/>
      <c r="AX89" s="383"/>
      <c r="AY89" s="383"/>
      <c r="AZ89" s="383"/>
      <c r="BA89" s="383"/>
    </row>
    <row r="90" spans="1:53" ht="9" customHeight="1">
      <c r="A90" s="3"/>
      <c r="B90" s="361"/>
      <c r="C90" s="247"/>
      <c r="D90" s="247"/>
      <c r="E90" s="247"/>
      <c r="F90" s="247"/>
      <c r="G90" s="247"/>
      <c r="H90" s="247"/>
      <c r="I90" s="392"/>
      <c r="J90" s="385" t="s">
        <v>91</v>
      </c>
      <c r="K90" s="266"/>
      <c r="L90" s="266"/>
      <c r="M90" s="266"/>
      <c r="N90" s="266" t="s">
        <v>92</v>
      </c>
      <c r="O90" s="266"/>
      <c r="P90" s="266"/>
      <c r="Q90" s="266"/>
      <c r="R90" s="281" t="s">
        <v>41</v>
      </c>
      <c r="S90" s="281"/>
      <c r="T90" s="281"/>
      <c r="U90" s="281"/>
      <c r="V90" s="281"/>
      <c r="W90" s="367">
        <f>請求基本情報!AT32</f>
        <v>0</v>
      </c>
      <c r="X90" s="367"/>
      <c r="Y90" s="367"/>
      <c r="Z90" s="367"/>
      <c r="AA90" s="367"/>
      <c r="AB90" s="367"/>
      <c r="AC90" s="367"/>
      <c r="AD90" s="367"/>
      <c r="AE90" s="3"/>
      <c r="AF90" s="266"/>
      <c r="AG90" s="266"/>
      <c r="AH90" s="266"/>
      <c r="AI90" s="266"/>
      <c r="AJ90" s="394" t="s">
        <v>48</v>
      </c>
      <c r="AK90" s="394"/>
      <c r="AL90" s="282">
        <f>請求基本情報!O27</f>
        <v>0</v>
      </c>
      <c r="AM90" s="282"/>
      <c r="AN90" s="282"/>
      <c r="AO90" s="282"/>
      <c r="AP90" s="282"/>
      <c r="AQ90" s="282"/>
      <c r="AR90" s="282"/>
      <c r="AS90" s="394" t="s">
        <v>49</v>
      </c>
      <c r="AT90" s="394"/>
      <c r="AU90" s="282">
        <f>請求基本情報!AK27</f>
        <v>0</v>
      </c>
      <c r="AV90" s="282"/>
      <c r="AW90" s="282"/>
      <c r="AX90" s="282"/>
      <c r="AY90" s="282"/>
      <c r="AZ90" s="282"/>
      <c r="BA90" s="282"/>
    </row>
    <row r="91" spans="1:53" ht="9.6" customHeight="1">
      <c r="A91" s="3"/>
      <c r="B91" s="361"/>
      <c r="C91" s="247"/>
      <c r="D91" s="247"/>
      <c r="E91" s="247"/>
      <c r="F91" s="247"/>
      <c r="G91" s="247"/>
      <c r="H91" s="247"/>
      <c r="I91" s="392"/>
      <c r="J91" s="386"/>
      <c r="K91" s="280"/>
      <c r="L91" s="280"/>
      <c r="M91" s="280"/>
      <c r="N91" s="280"/>
      <c r="O91" s="280"/>
      <c r="P91" s="280"/>
      <c r="Q91" s="280"/>
      <c r="R91" s="307"/>
      <c r="S91" s="307"/>
      <c r="T91" s="307"/>
      <c r="U91" s="307"/>
      <c r="V91" s="307"/>
      <c r="W91" s="387"/>
      <c r="X91" s="387"/>
      <c r="Y91" s="387"/>
      <c r="Z91" s="387"/>
      <c r="AA91" s="387"/>
      <c r="AB91" s="387"/>
      <c r="AC91" s="387"/>
      <c r="AD91" s="387"/>
      <c r="AE91" s="3"/>
      <c r="AF91" s="280"/>
      <c r="AG91" s="280"/>
      <c r="AH91" s="280"/>
      <c r="AI91" s="280"/>
      <c r="AJ91" s="395"/>
      <c r="AK91" s="395"/>
      <c r="AL91" s="396"/>
      <c r="AM91" s="396"/>
      <c r="AN91" s="396"/>
      <c r="AO91" s="396"/>
      <c r="AP91" s="396"/>
      <c r="AQ91" s="396"/>
      <c r="AR91" s="396"/>
      <c r="AS91" s="395"/>
      <c r="AT91" s="395"/>
      <c r="AU91" s="396"/>
      <c r="AV91" s="396"/>
      <c r="AW91" s="396"/>
      <c r="AX91" s="396"/>
      <c r="AY91" s="396"/>
      <c r="AZ91" s="396"/>
      <c r="BA91" s="396"/>
    </row>
    <row r="92" spans="1:53" ht="9" customHeight="1">
      <c r="A92" s="3"/>
      <c r="B92" s="361"/>
      <c r="C92" s="247"/>
      <c r="D92" s="247"/>
      <c r="E92" s="247"/>
      <c r="F92" s="247"/>
      <c r="G92" s="247"/>
      <c r="H92" s="247"/>
      <c r="I92" s="392"/>
      <c r="J92" s="397" t="s">
        <v>128</v>
      </c>
      <c r="K92" s="306"/>
      <c r="L92" s="306"/>
      <c r="M92" s="399">
        <f>請求基本情報!R36</f>
        <v>0</v>
      </c>
      <c r="N92" s="399"/>
      <c r="O92" s="399"/>
      <c r="P92" s="399"/>
      <c r="Q92" s="399"/>
      <c r="R92" s="399"/>
      <c r="S92" s="399"/>
      <c r="T92" s="399"/>
      <c r="U92" s="399"/>
      <c r="V92" s="399"/>
      <c r="W92" s="399"/>
      <c r="X92" s="399"/>
      <c r="Y92" s="399"/>
      <c r="Z92" s="399"/>
      <c r="AA92" s="399"/>
      <c r="AB92" s="399"/>
      <c r="AC92" s="399"/>
      <c r="AD92" s="399"/>
      <c r="AE92" s="3"/>
      <c r="AF92" s="305" t="s">
        <v>64</v>
      </c>
      <c r="AG92" s="305"/>
      <c r="AH92" s="305"/>
      <c r="AI92" s="305"/>
      <c r="AJ92" s="305"/>
      <c r="AK92" s="403">
        <f>請求基本情報!K30</f>
        <v>0</v>
      </c>
      <c r="AL92" s="403"/>
      <c r="AM92" s="403"/>
      <c r="AN92" s="403"/>
      <c r="AO92" s="403"/>
      <c r="AP92" s="403"/>
      <c r="AQ92" s="403"/>
      <c r="AR92" s="403"/>
      <c r="AS92" s="403"/>
      <c r="AT92" s="403"/>
      <c r="AU92" s="403"/>
      <c r="AV92" s="403"/>
      <c r="AW92" s="403"/>
      <c r="AX92" s="403"/>
      <c r="AY92" s="403"/>
      <c r="AZ92" s="403"/>
      <c r="BA92" s="403"/>
    </row>
    <row r="93" spans="1:53" ht="9" customHeight="1">
      <c r="A93" s="3"/>
      <c r="B93" s="361"/>
      <c r="C93" s="247"/>
      <c r="D93" s="247"/>
      <c r="E93" s="247"/>
      <c r="F93" s="247"/>
      <c r="G93" s="247"/>
      <c r="H93" s="247"/>
      <c r="I93" s="392"/>
      <c r="J93" s="384"/>
      <c r="K93" s="281"/>
      <c r="L93" s="281"/>
      <c r="M93" s="400"/>
      <c r="N93" s="400"/>
      <c r="O93" s="400"/>
      <c r="P93" s="400"/>
      <c r="Q93" s="400"/>
      <c r="R93" s="400"/>
      <c r="S93" s="400"/>
      <c r="T93" s="400"/>
      <c r="U93" s="400"/>
      <c r="V93" s="400"/>
      <c r="W93" s="400"/>
      <c r="X93" s="400"/>
      <c r="Y93" s="400"/>
      <c r="Z93" s="400"/>
      <c r="AA93" s="400"/>
      <c r="AB93" s="400"/>
      <c r="AC93" s="400"/>
      <c r="AD93" s="400"/>
      <c r="AE93" s="3"/>
      <c r="AF93" s="266"/>
      <c r="AG93" s="266"/>
      <c r="AH93" s="266"/>
      <c r="AI93" s="266"/>
      <c r="AJ93" s="266"/>
      <c r="AK93" s="57"/>
      <c r="AL93" s="57"/>
      <c r="AM93" s="57"/>
      <c r="AN93" s="57"/>
      <c r="AO93" s="57"/>
      <c r="AP93" s="57"/>
      <c r="AQ93" s="57"/>
      <c r="AR93" s="57"/>
      <c r="AS93" s="57"/>
      <c r="AT93" s="57"/>
      <c r="AU93" s="57"/>
      <c r="AV93" s="57"/>
      <c r="AW93" s="57"/>
      <c r="AX93" s="57"/>
      <c r="AY93" s="57"/>
      <c r="AZ93" s="57"/>
      <c r="BA93" s="57"/>
    </row>
    <row r="94" spans="1:53" ht="9" customHeight="1">
      <c r="A94" s="3"/>
      <c r="B94" s="361"/>
      <c r="C94" s="247"/>
      <c r="D94" s="247"/>
      <c r="E94" s="247"/>
      <c r="F94" s="247"/>
      <c r="G94" s="247"/>
      <c r="H94" s="247"/>
      <c r="I94" s="392"/>
      <c r="J94" s="384"/>
      <c r="K94" s="281"/>
      <c r="L94" s="281"/>
      <c r="M94" s="401">
        <f>請求基本情報!R38</f>
        <v>0</v>
      </c>
      <c r="N94" s="401"/>
      <c r="O94" s="401"/>
      <c r="P94" s="401"/>
      <c r="Q94" s="401"/>
      <c r="R94" s="401"/>
      <c r="S94" s="401"/>
      <c r="T94" s="401"/>
      <c r="U94" s="401"/>
      <c r="V94" s="401"/>
      <c r="W94" s="401"/>
      <c r="X94" s="401"/>
      <c r="Y94" s="401"/>
      <c r="Z94" s="401"/>
      <c r="AA94" s="401"/>
      <c r="AB94" s="401"/>
      <c r="AC94" s="401"/>
      <c r="AD94" s="401"/>
      <c r="AE94" s="3"/>
      <c r="AF94" s="266" t="s">
        <v>38</v>
      </c>
      <c r="AG94" s="266"/>
      <c r="AH94" s="266"/>
      <c r="AI94" s="266"/>
      <c r="AJ94" s="266"/>
      <c r="AK94" s="57">
        <f>請求基本情報!K31</f>
        <v>0</v>
      </c>
      <c r="AL94" s="57"/>
      <c r="AM94" s="57"/>
      <c r="AN94" s="57"/>
      <c r="AO94" s="57"/>
      <c r="AP94" s="57"/>
      <c r="AQ94" s="57"/>
      <c r="AR94" s="57"/>
      <c r="AS94" s="57"/>
      <c r="AT94" s="57"/>
      <c r="AU94" s="57"/>
      <c r="AV94" s="57"/>
      <c r="AW94" s="57"/>
      <c r="AX94" s="57"/>
      <c r="AY94" s="57"/>
      <c r="AZ94" s="57"/>
      <c r="BA94" s="57"/>
    </row>
    <row r="95" spans="1:53" ht="9" customHeight="1">
      <c r="A95" s="3"/>
      <c r="B95" s="362"/>
      <c r="C95" s="248"/>
      <c r="D95" s="248"/>
      <c r="E95" s="248"/>
      <c r="F95" s="248"/>
      <c r="G95" s="248"/>
      <c r="H95" s="248"/>
      <c r="I95" s="393"/>
      <c r="J95" s="398"/>
      <c r="K95" s="307"/>
      <c r="L95" s="307"/>
      <c r="M95" s="402"/>
      <c r="N95" s="402"/>
      <c r="O95" s="402"/>
      <c r="P95" s="402"/>
      <c r="Q95" s="402"/>
      <c r="R95" s="402"/>
      <c r="S95" s="402"/>
      <c r="T95" s="402"/>
      <c r="U95" s="402"/>
      <c r="V95" s="402"/>
      <c r="W95" s="402"/>
      <c r="X95" s="402"/>
      <c r="Y95" s="402"/>
      <c r="Z95" s="402"/>
      <c r="AA95" s="402"/>
      <c r="AB95" s="402"/>
      <c r="AC95" s="402"/>
      <c r="AD95" s="402"/>
      <c r="AE95" s="3"/>
      <c r="AF95" s="280"/>
      <c r="AG95" s="280"/>
      <c r="AH95" s="280"/>
      <c r="AI95" s="280"/>
      <c r="AJ95" s="280"/>
      <c r="AK95" s="60"/>
      <c r="AL95" s="60"/>
      <c r="AM95" s="60"/>
      <c r="AN95" s="60"/>
      <c r="AO95" s="60"/>
      <c r="AP95" s="60"/>
      <c r="AQ95" s="60"/>
      <c r="AR95" s="60"/>
      <c r="AS95" s="60"/>
      <c r="AT95" s="60"/>
      <c r="AU95" s="60"/>
      <c r="AV95" s="60"/>
      <c r="AW95" s="60"/>
      <c r="AX95" s="60"/>
      <c r="AY95" s="60"/>
      <c r="AZ95" s="60"/>
      <c r="BA95" s="60"/>
    </row>
    <row r="96" spans="1:53" ht="4.1500000000000004" customHeight="1">
      <c r="A96" s="3"/>
      <c r="B96" s="6"/>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26"/>
      <c r="AG96" s="26"/>
      <c r="AH96" s="26"/>
      <c r="AI96" s="26"/>
      <c r="AJ96" s="26"/>
      <c r="AK96" s="25"/>
      <c r="AL96" s="25"/>
      <c r="AM96" s="25"/>
      <c r="AN96" s="25"/>
      <c r="AO96" s="25"/>
      <c r="AP96" s="25"/>
      <c r="AQ96" s="25"/>
      <c r="AR96" s="25"/>
      <c r="AS96" s="25"/>
      <c r="AT96" s="25"/>
      <c r="AU96" s="25"/>
      <c r="AV96" s="25"/>
      <c r="AW96" s="25"/>
      <c r="AX96" s="25"/>
      <c r="AY96" s="25"/>
      <c r="AZ96" s="25"/>
      <c r="BA96" s="25"/>
    </row>
    <row r="97" spans="1:53" ht="9.6" customHeight="1">
      <c r="A97" s="3"/>
      <c r="B97" s="252" t="s">
        <v>13</v>
      </c>
      <c r="C97" s="252"/>
      <c r="D97" s="252"/>
      <c r="E97" s="252"/>
      <c r="F97" s="252"/>
      <c r="G97" s="252"/>
      <c r="H97" s="252"/>
      <c r="I97" s="252"/>
      <c r="J97" s="252"/>
      <c r="K97" s="252"/>
      <c r="L97" s="252"/>
      <c r="M97" s="252"/>
      <c r="N97" s="252"/>
      <c r="O97" s="252"/>
      <c r="P97" s="252"/>
      <c r="Q97" s="252"/>
      <c r="R97" s="252"/>
      <c r="S97" s="252"/>
      <c r="T97" s="252"/>
      <c r="U97" s="252"/>
      <c r="V97" s="252" t="s">
        <v>80</v>
      </c>
      <c r="W97" s="252"/>
      <c r="X97" s="252"/>
      <c r="Y97" s="252"/>
      <c r="Z97" s="252"/>
      <c r="AA97" s="252"/>
      <c r="AB97" s="252"/>
      <c r="AC97" s="252"/>
      <c r="AD97" s="252"/>
      <c r="AE97" s="252"/>
      <c r="AF97" s="252"/>
      <c r="AG97" s="252"/>
      <c r="AH97" s="252"/>
      <c r="AI97" s="252"/>
      <c r="AJ97" s="252"/>
      <c r="AK97" s="252"/>
      <c r="AL97" s="252"/>
      <c r="AM97" s="252"/>
      <c r="AN97" s="252"/>
      <c r="AO97" s="252"/>
      <c r="AP97" s="252" t="s">
        <v>81</v>
      </c>
      <c r="AQ97" s="252"/>
      <c r="AR97" s="252"/>
      <c r="AS97" s="252"/>
      <c r="AT97" s="252"/>
      <c r="AU97" s="252"/>
      <c r="AV97" s="252"/>
      <c r="AW97" s="252"/>
      <c r="AX97" s="252"/>
      <c r="AY97" s="252"/>
      <c r="AZ97" s="252"/>
      <c r="BA97" s="252"/>
    </row>
    <row r="98" spans="1:53" ht="9.6" customHeight="1">
      <c r="A98" s="3"/>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row>
    <row r="99" spans="1:53" ht="9" customHeight="1">
      <c r="A99" s="3"/>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379"/>
      <c r="AQ99" s="379"/>
      <c r="AR99" s="379"/>
      <c r="AS99" s="379"/>
      <c r="AT99" s="379"/>
      <c r="AU99" s="379"/>
      <c r="AV99" s="379"/>
      <c r="AW99" s="379"/>
      <c r="AX99" s="379"/>
      <c r="AY99" s="379"/>
      <c r="AZ99" s="379"/>
      <c r="BA99" s="379"/>
    </row>
    <row r="100" spans="1:53" ht="9" customHeight="1">
      <c r="A100" s="3"/>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379"/>
      <c r="AQ100" s="379"/>
      <c r="AR100" s="379"/>
      <c r="AS100" s="379"/>
      <c r="AT100" s="379"/>
      <c r="AU100" s="379"/>
      <c r="AV100" s="379"/>
      <c r="AW100" s="379"/>
      <c r="AX100" s="379"/>
      <c r="AY100" s="379"/>
      <c r="AZ100" s="379"/>
      <c r="BA100" s="379"/>
    </row>
    <row r="101" spans="1:53" ht="9" customHeight="1">
      <c r="A101" s="3"/>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379"/>
      <c r="AQ101" s="379"/>
      <c r="AR101" s="379"/>
      <c r="AS101" s="379"/>
      <c r="AT101" s="379"/>
      <c r="AU101" s="379"/>
      <c r="AV101" s="379"/>
      <c r="AW101" s="379"/>
      <c r="AX101" s="379"/>
      <c r="AY101" s="379"/>
      <c r="AZ101" s="379"/>
      <c r="BA101" s="379"/>
    </row>
    <row r="102" spans="1:53" ht="9" customHeight="1">
      <c r="A102" s="3"/>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379"/>
      <c r="AQ102" s="379"/>
      <c r="AR102" s="379"/>
      <c r="AS102" s="379"/>
      <c r="AT102" s="379"/>
      <c r="AU102" s="379"/>
      <c r="AV102" s="379"/>
      <c r="AW102" s="379"/>
      <c r="AX102" s="379"/>
      <c r="AY102" s="379"/>
      <c r="AZ102" s="379"/>
      <c r="BA102" s="379"/>
    </row>
    <row r="103" spans="1:53" ht="7.9" customHeight="1">
      <c r="A103" s="3"/>
      <c r="B103" s="256" t="s">
        <v>90</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3"/>
      <c r="AD103" s="3"/>
      <c r="AE103" s="3"/>
      <c r="AF103" s="3"/>
      <c r="AG103" s="3"/>
      <c r="AH103" s="3"/>
      <c r="AI103" s="3"/>
      <c r="AJ103" s="257">
        <f>AJ1</f>
        <v>0</v>
      </c>
      <c r="AK103" s="257"/>
      <c r="AL103" s="257"/>
      <c r="AM103" s="257"/>
      <c r="AN103" s="257"/>
      <c r="AO103" s="257"/>
      <c r="AP103" s="257"/>
      <c r="AQ103" s="257"/>
      <c r="AR103" s="247" t="s">
        <v>32</v>
      </c>
      <c r="AS103" s="247"/>
      <c r="AT103" s="259">
        <f>AT1</f>
        <v>0</v>
      </c>
      <c r="AU103" s="259"/>
      <c r="AV103" s="247" t="s">
        <v>31</v>
      </c>
      <c r="AW103" s="247"/>
      <c r="AX103" s="259">
        <f>AX1</f>
        <v>0</v>
      </c>
      <c r="AY103" s="259"/>
      <c r="AZ103" s="247" t="s">
        <v>30</v>
      </c>
      <c r="BA103" s="247"/>
    </row>
    <row r="104" spans="1:53" ht="7.9" customHeight="1">
      <c r="A104" s="3"/>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3"/>
      <c r="AD104" s="3"/>
      <c r="AE104" s="5"/>
      <c r="AF104" s="5"/>
      <c r="AG104" s="5"/>
      <c r="AH104" s="5"/>
      <c r="AI104" s="5"/>
      <c r="AJ104" s="258"/>
      <c r="AK104" s="258"/>
      <c r="AL104" s="258"/>
      <c r="AM104" s="258"/>
      <c r="AN104" s="258"/>
      <c r="AO104" s="258"/>
      <c r="AP104" s="258"/>
      <c r="AQ104" s="258"/>
      <c r="AR104" s="248"/>
      <c r="AS104" s="248"/>
      <c r="AT104" s="260"/>
      <c r="AU104" s="260"/>
      <c r="AV104" s="248"/>
      <c r="AW104" s="248"/>
      <c r="AX104" s="260"/>
      <c r="AY104" s="260"/>
      <c r="AZ104" s="248"/>
      <c r="BA104" s="248"/>
    </row>
    <row r="105" spans="1:53" ht="9.6" customHeight="1">
      <c r="A105" s="3"/>
      <c r="B105" s="249" t="s">
        <v>94</v>
      </c>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8"/>
      <c r="AD105" s="3"/>
      <c r="AE105" s="263" t="s">
        <v>14</v>
      </c>
      <c r="AF105" s="263"/>
      <c r="AG105" s="263"/>
      <c r="AH105" s="263"/>
      <c r="AI105" s="263"/>
      <c r="AJ105" s="263" t="s">
        <v>140</v>
      </c>
      <c r="AK105" s="263"/>
      <c r="AL105" s="263"/>
      <c r="AM105" s="263"/>
      <c r="AN105" s="263"/>
      <c r="AO105" s="263"/>
      <c r="AP105" s="263"/>
      <c r="AQ105" s="263"/>
      <c r="AR105" s="263"/>
      <c r="AS105" s="263"/>
      <c r="AT105" s="263"/>
      <c r="AU105" s="263"/>
      <c r="AV105" s="263"/>
      <c r="AW105" s="263"/>
      <c r="AX105" s="263"/>
      <c r="AY105" s="263"/>
      <c r="AZ105" s="263"/>
      <c r="BA105" s="263"/>
    </row>
    <row r="106" spans="1:53" ht="9.6" customHeight="1">
      <c r="A106" s="3"/>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8"/>
      <c r="AD106" s="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row>
    <row r="107" spans="1:53" ht="8.4499999999999993" customHeight="1">
      <c r="A107" s="3"/>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8"/>
      <c r="AD107" s="3"/>
      <c r="AE107" s="404" t="s">
        <v>21</v>
      </c>
      <c r="AF107" s="404"/>
      <c r="AG107" s="404"/>
      <c r="AH107" s="404"/>
      <c r="AI107" s="404"/>
      <c r="AJ107" s="47"/>
      <c r="AK107" s="47"/>
      <c r="AL107" s="405"/>
      <c r="AM107" s="406"/>
      <c r="AN107" s="47"/>
      <c r="AO107" s="405"/>
      <c r="AP107" s="406"/>
      <c r="AQ107" s="47"/>
      <c r="AR107" s="47"/>
      <c r="AS107" s="47"/>
      <c r="AT107" s="47"/>
      <c r="AU107" s="405"/>
      <c r="AV107" s="406"/>
      <c r="AW107" s="47"/>
      <c r="AX107" s="411"/>
      <c r="AY107" s="412"/>
      <c r="AZ107" s="47"/>
      <c r="BA107" s="47"/>
    </row>
    <row r="108" spans="1:53" ht="8.4499999999999993" customHeight="1">
      <c r="A108" s="3"/>
      <c r="B108" s="262" t="s">
        <v>39</v>
      </c>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3"/>
      <c r="AD108" s="3"/>
      <c r="AE108" s="404"/>
      <c r="AF108" s="404"/>
      <c r="AG108" s="404"/>
      <c r="AH108" s="404"/>
      <c r="AI108" s="404"/>
      <c r="AJ108" s="47"/>
      <c r="AK108" s="47"/>
      <c r="AL108" s="405"/>
      <c r="AM108" s="406"/>
      <c r="AN108" s="47"/>
      <c r="AO108" s="405"/>
      <c r="AP108" s="406"/>
      <c r="AQ108" s="47"/>
      <c r="AR108" s="47"/>
      <c r="AS108" s="47"/>
      <c r="AT108" s="47"/>
      <c r="AU108" s="405"/>
      <c r="AV108" s="406"/>
      <c r="AW108" s="47"/>
      <c r="AX108" s="411"/>
      <c r="AY108" s="412"/>
      <c r="AZ108" s="47"/>
      <c r="BA108" s="47"/>
    </row>
    <row r="109" spans="1:53" ht="8.4499999999999993" customHeight="1">
      <c r="A109" s="3"/>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3"/>
      <c r="AD109" s="3"/>
      <c r="AE109" s="404" t="s">
        <v>15</v>
      </c>
      <c r="AF109" s="404"/>
      <c r="AG109" s="404"/>
      <c r="AH109" s="404"/>
      <c r="AI109" s="404"/>
      <c r="AJ109" s="47"/>
      <c r="AK109" s="47"/>
      <c r="AL109" s="405"/>
      <c r="AM109" s="406"/>
      <c r="AN109" s="47"/>
      <c r="AO109" s="405"/>
      <c r="AP109" s="406"/>
      <c r="AQ109" s="47"/>
      <c r="AR109" s="47"/>
      <c r="AS109" s="47"/>
      <c r="AT109" s="47"/>
      <c r="AU109" s="405"/>
      <c r="AV109" s="406"/>
      <c r="AW109" s="47"/>
      <c r="AX109" s="411"/>
      <c r="AY109" s="412"/>
      <c r="AZ109" s="47"/>
      <c r="BA109" s="47"/>
    </row>
    <row r="110" spans="1:53" ht="8.4499999999999993" customHeight="1">
      <c r="A110" s="3"/>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3"/>
      <c r="AD110" s="3"/>
      <c r="AE110" s="404"/>
      <c r="AF110" s="404"/>
      <c r="AG110" s="404"/>
      <c r="AH110" s="404"/>
      <c r="AI110" s="404"/>
      <c r="AJ110" s="47"/>
      <c r="AK110" s="47"/>
      <c r="AL110" s="405"/>
      <c r="AM110" s="406"/>
      <c r="AN110" s="47"/>
      <c r="AO110" s="405"/>
      <c r="AP110" s="406"/>
      <c r="AQ110" s="47"/>
      <c r="AR110" s="47"/>
      <c r="AS110" s="47"/>
      <c r="AT110" s="47"/>
      <c r="AU110" s="405"/>
      <c r="AV110" s="406"/>
      <c r="AW110" s="47"/>
      <c r="AX110" s="411"/>
      <c r="AY110" s="412"/>
      <c r="AZ110" s="47"/>
      <c r="BA110" s="47"/>
    </row>
    <row r="111" spans="1:53" ht="8.4499999999999993" customHeight="1">
      <c r="A111" s="3"/>
      <c r="B111" s="266" t="s">
        <v>40</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9"/>
      <c r="AD111" s="3"/>
      <c r="AE111" s="404" t="s">
        <v>18</v>
      </c>
      <c r="AF111" s="404"/>
      <c r="AG111" s="404"/>
      <c r="AH111" s="404"/>
      <c r="AI111" s="404"/>
      <c r="AJ111" s="47"/>
      <c r="AK111" s="47"/>
      <c r="AL111" s="411"/>
      <c r="AM111" s="412"/>
      <c r="AN111" s="47"/>
      <c r="AO111" s="405"/>
      <c r="AP111" s="406"/>
      <c r="AQ111" s="47"/>
      <c r="AR111" s="47"/>
      <c r="AS111" s="47"/>
      <c r="AT111" s="47"/>
      <c r="AU111" s="411"/>
      <c r="AV111" s="406"/>
      <c r="AW111" s="47"/>
      <c r="AX111" s="411"/>
      <c r="AY111" s="412"/>
      <c r="AZ111" s="47"/>
      <c r="BA111" s="47"/>
    </row>
    <row r="112" spans="1:53" ht="8.4499999999999993" customHeight="1">
      <c r="A112" s="3"/>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9"/>
      <c r="AD112" s="3"/>
      <c r="AE112" s="404"/>
      <c r="AF112" s="404"/>
      <c r="AG112" s="404"/>
      <c r="AH112" s="404"/>
      <c r="AI112" s="404"/>
      <c r="AJ112" s="47"/>
      <c r="AK112" s="47"/>
      <c r="AL112" s="411"/>
      <c r="AM112" s="412"/>
      <c r="AN112" s="47"/>
      <c r="AO112" s="405"/>
      <c r="AP112" s="406"/>
      <c r="AQ112" s="47"/>
      <c r="AR112" s="47"/>
      <c r="AS112" s="47"/>
      <c r="AT112" s="47"/>
      <c r="AU112" s="411"/>
      <c r="AV112" s="406"/>
      <c r="AW112" s="47"/>
      <c r="AX112" s="411"/>
      <c r="AY112" s="412"/>
      <c r="AZ112" s="47"/>
      <c r="BA112" s="47"/>
    </row>
    <row r="113" spans="1:53" ht="8.4499999999999993" customHeight="1">
      <c r="A113" s="3"/>
      <c r="B113" s="264" t="s">
        <v>23</v>
      </c>
      <c r="C113" s="264"/>
      <c r="D113" s="264"/>
      <c r="E113" s="264"/>
      <c r="F113" s="264"/>
      <c r="G113" s="265" t="s">
        <v>25</v>
      </c>
      <c r="H113" s="265"/>
      <c r="I113" s="265"/>
      <c r="J113" s="413">
        <f>J11</f>
        <v>0</v>
      </c>
      <c r="K113" s="274"/>
      <c r="L113" s="274"/>
      <c r="M113" s="274"/>
      <c r="N113" s="274"/>
      <c r="O113" s="274"/>
      <c r="P113" s="274"/>
      <c r="Q113" s="274"/>
      <c r="R113" s="274"/>
      <c r="S113" s="274"/>
      <c r="T113" s="274"/>
      <c r="U113" s="274"/>
      <c r="V113" s="274"/>
      <c r="W113" s="274"/>
      <c r="X113" s="274"/>
      <c r="Y113" s="274"/>
      <c r="Z113" s="274"/>
      <c r="AA113" s="274"/>
      <c r="AB113" s="275"/>
      <c r="AC113" s="10"/>
      <c r="AD113" s="4"/>
      <c r="AE113" s="404" t="s">
        <v>16</v>
      </c>
      <c r="AF113" s="404"/>
      <c r="AG113" s="404"/>
      <c r="AH113" s="404"/>
      <c r="AI113" s="404"/>
      <c r="AJ113" s="47"/>
      <c r="AK113" s="47"/>
      <c r="AL113" s="405"/>
      <c r="AM113" s="406"/>
      <c r="AN113" s="47"/>
      <c r="AO113" s="405"/>
      <c r="AP113" s="406"/>
      <c r="AQ113" s="47"/>
      <c r="AR113" s="47"/>
      <c r="AS113" s="47"/>
      <c r="AT113" s="47"/>
      <c r="AU113" s="411"/>
      <c r="AV113" s="406"/>
      <c r="AW113" s="47"/>
      <c r="AX113" s="411"/>
      <c r="AY113" s="412"/>
      <c r="AZ113" s="47"/>
      <c r="BA113" s="47"/>
    </row>
    <row r="114" spans="1:53" ht="8.4499999999999993" customHeight="1">
      <c r="A114" s="3"/>
      <c r="B114" s="264"/>
      <c r="C114" s="264"/>
      <c r="D114" s="264"/>
      <c r="E114" s="264"/>
      <c r="F114" s="264"/>
      <c r="G114" s="265"/>
      <c r="H114" s="265"/>
      <c r="I114" s="265"/>
      <c r="J114" s="414"/>
      <c r="K114" s="276"/>
      <c r="L114" s="276"/>
      <c r="M114" s="276"/>
      <c r="N114" s="276"/>
      <c r="O114" s="276"/>
      <c r="P114" s="276"/>
      <c r="Q114" s="276"/>
      <c r="R114" s="276"/>
      <c r="S114" s="276"/>
      <c r="T114" s="276"/>
      <c r="U114" s="276"/>
      <c r="V114" s="276"/>
      <c r="W114" s="276"/>
      <c r="X114" s="276"/>
      <c r="Y114" s="276"/>
      <c r="Z114" s="276"/>
      <c r="AA114" s="276"/>
      <c r="AB114" s="277"/>
      <c r="AC114" s="10"/>
      <c r="AD114" s="4"/>
      <c r="AE114" s="404"/>
      <c r="AF114" s="404"/>
      <c r="AG114" s="404"/>
      <c r="AH114" s="404"/>
      <c r="AI114" s="404"/>
      <c r="AJ114" s="47"/>
      <c r="AK114" s="47"/>
      <c r="AL114" s="405"/>
      <c r="AM114" s="406"/>
      <c r="AN114" s="47"/>
      <c r="AO114" s="405"/>
      <c r="AP114" s="406"/>
      <c r="AQ114" s="47"/>
      <c r="AR114" s="47"/>
      <c r="AS114" s="47"/>
      <c r="AT114" s="47"/>
      <c r="AU114" s="411"/>
      <c r="AV114" s="406"/>
      <c r="AW114" s="47"/>
      <c r="AX114" s="411"/>
      <c r="AY114" s="412"/>
      <c r="AZ114" s="47"/>
      <c r="BA114" s="47"/>
    </row>
    <row r="115" spans="1:53" ht="8.4499999999999993" customHeight="1">
      <c r="A115" s="3"/>
      <c r="B115" s="264"/>
      <c r="C115" s="264"/>
      <c r="D115" s="264"/>
      <c r="E115" s="264"/>
      <c r="F115" s="264"/>
      <c r="G115" s="265"/>
      <c r="H115" s="265"/>
      <c r="I115" s="265"/>
      <c r="J115" s="415"/>
      <c r="K115" s="278"/>
      <c r="L115" s="278"/>
      <c r="M115" s="278"/>
      <c r="N115" s="278"/>
      <c r="O115" s="278"/>
      <c r="P115" s="278"/>
      <c r="Q115" s="278"/>
      <c r="R115" s="278"/>
      <c r="S115" s="278"/>
      <c r="T115" s="278"/>
      <c r="U115" s="278"/>
      <c r="V115" s="278"/>
      <c r="W115" s="278"/>
      <c r="X115" s="278"/>
      <c r="Y115" s="278"/>
      <c r="Z115" s="278"/>
      <c r="AA115" s="278"/>
      <c r="AB115" s="279"/>
      <c r="AC115" s="10"/>
      <c r="AD115" s="3"/>
      <c r="AE115" s="404" t="s">
        <v>22</v>
      </c>
      <c r="AF115" s="404"/>
      <c r="AG115" s="404"/>
      <c r="AH115" s="404"/>
      <c r="AI115" s="404"/>
      <c r="AJ115" s="47"/>
      <c r="AK115" s="47"/>
      <c r="AL115" s="405"/>
      <c r="AM115" s="406"/>
      <c r="AN115" s="47"/>
      <c r="AO115" s="405"/>
      <c r="AP115" s="406"/>
      <c r="AQ115" s="47"/>
      <c r="AR115" s="47"/>
      <c r="AS115" s="47"/>
      <c r="AT115" s="47"/>
      <c r="AU115" s="405"/>
      <c r="AV115" s="406"/>
      <c r="AW115" s="47"/>
      <c r="AX115" s="411"/>
      <c r="AY115" s="412"/>
      <c r="AZ115" s="47"/>
      <c r="BA115" s="47"/>
    </row>
    <row r="116" spans="1:53" ht="8.4499999999999993" customHeight="1">
      <c r="A116" s="3"/>
      <c r="B116" s="264" t="s">
        <v>24</v>
      </c>
      <c r="C116" s="264"/>
      <c r="D116" s="264"/>
      <c r="E116" s="264"/>
      <c r="F116" s="264"/>
      <c r="G116" s="265" t="s">
        <v>25</v>
      </c>
      <c r="H116" s="265"/>
      <c r="I116" s="265"/>
      <c r="J116" s="413">
        <f>J14</f>
        <v>0</v>
      </c>
      <c r="K116" s="274"/>
      <c r="L116" s="274"/>
      <c r="M116" s="274"/>
      <c r="N116" s="274"/>
      <c r="O116" s="274"/>
      <c r="P116" s="274"/>
      <c r="Q116" s="274"/>
      <c r="R116" s="274"/>
      <c r="S116" s="274"/>
      <c r="T116" s="274"/>
      <c r="U116" s="274"/>
      <c r="V116" s="274"/>
      <c r="W116" s="274"/>
      <c r="X116" s="274"/>
      <c r="Y116" s="274"/>
      <c r="Z116" s="274"/>
      <c r="AA116" s="274"/>
      <c r="AB116" s="275"/>
      <c r="AC116" s="10"/>
      <c r="AD116" s="3"/>
      <c r="AE116" s="404"/>
      <c r="AF116" s="404"/>
      <c r="AG116" s="404"/>
      <c r="AH116" s="404"/>
      <c r="AI116" s="404"/>
      <c r="AJ116" s="47"/>
      <c r="AK116" s="47"/>
      <c r="AL116" s="405"/>
      <c r="AM116" s="406"/>
      <c r="AN116" s="47"/>
      <c r="AO116" s="405"/>
      <c r="AP116" s="406"/>
      <c r="AQ116" s="47"/>
      <c r="AR116" s="47"/>
      <c r="AS116" s="47"/>
      <c r="AT116" s="47"/>
      <c r="AU116" s="405"/>
      <c r="AV116" s="406"/>
      <c r="AW116" s="47"/>
      <c r="AX116" s="411"/>
      <c r="AY116" s="412"/>
      <c r="AZ116" s="47"/>
      <c r="BA116" s="47"/>
    </row>
    <row r="117" spans="1:53" ht="8.25" customHeight="1">
      <c r="A117" s="3"/>
      <c r="B117" s="264"/>
      <c r="C117" s="264"/>
      <c r="D117" s="264"/>
      <c r="E117" s="264"/>
      <c r="F117" s="264"/>
      <c r="G117" s="265"/>
      <c r="H117" s="265"/>
      <c r="I117" s="265"/>
      <c r="J117" s="414"/>
      <c r="K117" s="276"/>
      <c r="L117" s="276"/>
      <c r="M117" s="276"/>
      <c r="N117" s="276"/>
      <c r="O117" s="276"/>
      <c r="P117" s="276"/>
      <c r="Q117" s="276"/>
      <c r="R117" s="276"/>
      <c r="S117" s="276"/>
      <c r="T117" s="276"/>
      <c r="U117" s="276"/>
      <c r="V117" s="276"/>
      <c r="W117" s="276"/>
      <c r="X117" s="276"/>
      <c r="Y117" s="276"/>
      <c r="Z117" s="276"/>
      <c r="AA117" s="276"/>
      <c r="AB117" s="277"/>
      <c r="AC117" s="10"/>
      <c r="AD117" s="3"/>
      <c r="AE117" s="404" t="s">
        <v>17</v>
      </c>
      <c r="AF117" s="404"/>
      <c r="AG117" s="404"/>
      <c r="AH117" s="404"/>
      <c r="AI117" s="404"/>
      <c r="AJ117" s="47"/>
      <c r="AK117" s="47"/>
      <c r="AL117" s="411"/>
      <c r="AM117" s="412"/>
      <c r="AN117" s="47"/>
      <c r="AO117" s="405"/>
      <c r="AP117" s="406"/>
      <c r="AQ117" s="47"/>
      <c r="AR117" s="47"/>
      <c r="AS117" s="47"/>
      <c r="AT117" s="47"/>
      <c r="AU117" s="405"/>
      <c r="AV117" s="406"/>
      <c r="AW117" s="47"/>
      <c r="AX117" s="411"/>
      <c r="AY117" s="412"/>
      <c r="AZ117" s="47"/>
      <c r="BA117" s="47"/>
    </row>
    <row r="118" spans="1:53" ht="8.4499999999999993" customHeight="1">
      <c r="A118" s="3"/>
      <c r="B118" s="264"/>
      <c r="C118" s="264"/>
      <c r="D118" s="264"/>
      <c r="E118" s="264"/>
      <c r="F118" s="264"/>
      <c r="G118" s="265"/>
      <c r="H118" s="265"/>
      <c r="I118" s="265"/>
      <c r="J118" s="415"/>
      <c r="K118" s="278"/>
      <c r="L118" s="278"/>
      <c r="M118" s="278"/>
      <c r="N118" s="278"/>
      <c r="O118" s="278"/>
      <c r="P118" s="278"/>
      <c r="Q118" s="278"/>
      <c r="R118" s="278"/>
      <c r="S118" s="278"/>
      <c r="T118" s="278"/>
      <c r="U118" s="278"/>
      <c r="V118" s="278"/>
      <c r="W118" s="278"/>
      <c r="X118" s="278"/>
      <c r="Y118" s="278"/>
      <c r="Z118" s="278"/>
      <c r="AA118" s="278"/>
      <c r="AB118" s="279"/>
      <c r="AC118" s="10"/>
      <c r="AD118" s="3"/>
      <c r="AE118" s="404"/>
      <c r="AF118" s="404"/>
      <c r="AG118" s="404"/>
      <c r="AH118" s="404"/>
      <c r="AI118" s="404"/>
      <c r="AJ118" s="47"/>
      <c r="AK118" s="47"/>
      <c r="AL118" s="411"/>
      <c r="AM118" s="412"/>
      <c r="AN118" s="47"/>
      <c r="AO118" s="405"/>
      <c r="AP118" s="406"/>
      <c r="AQ118" s="47"/>
      <c r="AR118" s="47"/>
      <c r="AS118" s="47"/>
      <c r="AT118" s="47"/>
      <c r="AU118" s="405"/>
      <c r="AV118" s="406"/>
      <c r="AW118" s="47"/>
      <c r="AX118" s="411"/>
      <c r="AY118" s="412"/>
      <c r="AZ118" s="47"/>
      <c r="BA118" s="47"/>
    </row>
    <row r="119" spans="1:53" ht="3"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3"/>
      <c r="AF119" s="33"/>
      <c r="AG119" s="33"/>
      <c r="AH119" s="33"/>
      <c r="AI119" s="33"/>
    </row>
    <row r="120" spans="1:53" ht="8.4499999999999993" customHeight="1">
      <c r="A120" s="3"/>
      <c r="B120" s="266" t="s">
        <v>27</v>
      </c>
      <c r="C120" s="266"/>
      <c r="D120" s="266"/>
      <c r="E120" s="266"/>
      <c r="F120" s="266"/>
      <c r="G120" s="266"/>
      <c r="H120" s="266"/>
      <c r="I120" s="281" t="s">
        <v>29</v>
      </c>
      <c r="J120" s="282">
        <f>J18</f>
        <v>0</v>
      </c>
      <c r="K120" s="282"/>
      <c r="L120" s="282"/>
      <c r="M120" s="282"/>
      <c r="N120" s="282"/>
      <c r="O120" s="282"/>
      <c r="P120" s="282"/>
      <c r="Q120" s="282"/>
      <c r="R120" s="282"/>
      <c r="S120" s="282"/>
      <c r="T120" s="282"/>
      <c r="U120" s="282"/>
      <c r="V120" s="282"/>
      <c r="W120" s="282"/>
      <c r="X120" s="282"/>
      <c r="Y120" s="282"/>
      <c r="Z120" s="282"/>
      <c r="AA120" s="282"/>
      <c r="AB120" s="282"/>
      <c r="AC120" s="3"/>
      <c r="AD120" s="3"/>
      <c r="AE120" s="404" t="s">
        <v>19</v>
      </c>
      <c r="AF120" s="404"/>
      <c r="AG120" s="404"/>
      <c r="AH120" s="404"/>
      <c r="AI120" s="404"/>
      <c r="AJ120" s="47"/>
      <c r="AK120" s="47"/>
      <c r="AL120" s="405"/>
      <c r="AM120" s="406"/>
      <c r="AN120" s="47"/>
      <c r="AO120" s="405"/>
      <c r="AP120" s="406"/>
      <c r="AQ120" s="47"/>
      <c r="AR120" s="47"/>
      <c r="AS120" s="47"/>
      <c r="AT120" s="47"/>
      <c r="AU120" s="405"/>
      <c r="AV120" s="406"/>
      <c r="AW120" s="47"/>
      <c r="AX120" s="405"/>
      <c r="AY120" s="406"/>
      <c r="AZ120" s="47"/>
      <c r="BA120" s="47"/>
    </row>
    <row r="121" spans="1:53" ht="8.4499999999999993" customHeight="1">
      <c r="A121" s="3"/>
      <c r="B121" s="280"/>
      <c r="C121" s="280"/>
      <c r="D121" s="280"/>
      <c r="E121" s="280"/>
      <c r="F121" s="280"/>
      <c r="G121" s="280"/>
      <c r="H121" s="280"/>
      <c r="I121" s="281"/>
      <c r="J121" s="282"/>
      <c r="K121" s="282"/>
      <c r="L121" s="282"/>
      <c r="M121" s="282"/>
      <c r="N121" s="282"/>
      <c r="O121" s="282"/>
      <c r="P121" s="282"/>
      <c r="Q121" s="282"/>
      <c r="R121" s="282"/>
      <c r="S121" s="282"/>
      <c r="T121" s="282"/>
      <c r="U121" s="282"/>
      <c r="V121" s="282"/>
      <c r="W121" s="282"/>
      <c r="X121" s="282"/>
      <c r="Y121" s="282"/>
      <c r="Z121" s="282"/>
      <c r="AA121" s="282"/>
      <c r="AB121" s="282"/>
      <c r="AC121" s="3"/>
      <c r="AD121" s="3"/>
      <c r="AE121" s="404"/>
      <c r="AF121" s="404"/>
      <c r="AG121" s="404"/>
      <c r="AH121" s="404"/>
      <c r="AI121" s="404"/>
      <c r="AJ121" s="47"/>
      <c r="AK121" s="47"/>
      <c r="AL121" s="405"/>
      <c r="AM121" s="406"/>
      <c r="AN121" s="47"/>
      <c r="AO121" s="405"/>
      <c r="AP121" s="406"/>
      <c r="AQ121" s="47"/>
      <c r="AR121" s="47"/>
      <c r="AS121" s="47"/>
      <c r="AT121" s="47"/>
      <c r="AU121" s="405"/>
      <c r="AV121" s="406"/>
      <c r="AW121" s="47"/>
      <c r="AX121" s="405"/>
      <c r="AY121" s="406"/>
      <c r="AZ121" s="47"/>
      <c r="BA121" s="47"/>
    </row>
    <row r="122" spans="1:53" ht="8.4499999999999993" customHeight="1">
      <c r="A122" s="3"/>
      <c r="B122" s="305" t="s">
        <v>28</v>
      </c>
      <c r="C122" s="305"/>
      <c r="D122" s="305"/>
      <c r="E122" s="305"/>
      <c r="F122" s="305"/>
      <c r="G122" s="305"/>
      <c r="H122" s="305"/>
      <c r="I122" s="306" t="s">
        <v>29</v>
      </c>
      <c r="J122" s="305">
        <f>J20</f>
        <v>0</v>
      </c>
      <c r="K122" s="305"/>
      <c r="L122" s="305"/>
      <c r="M122" s="305"/>
      <c r="N122" s="305"/>
      <c r="O122" s="305"/>
      <c r="P122" s="305"/>
      <c r="Q122" s="305"/>
      <c r="R122" s="305"/>
      <c r="S122" s="305"/>
      <c r="T122" s="305"/>
      <c r="U122" s="305"/>
      <c r="V122" s="305"/>
      <c r="W122" s="305"/>
      <c r="X122" s="305"/>
      <c r="Y122" s="305"/>
      <c r="Z122" s="305"/>
      <c r="AA122" s="305"/>
      <c r="AB122" s="305"/>
      <c r="AC122" s="3"/>
      <c r="AD122" s="3"/>
      <c r="AE122" s="404" t="s">
        <v>20</v>
      </c>
      <c r="AF122" s="404"/>
      <c r="AG122" s="404"/>
      <c r="AH122" s="404"/>
      <c r="AI122" s="404"/>
      <c r="AJ122" s="47"/>
      <c r="AK122" s="47"/>
      <c r="AL122" s="405"/>
      <c r="AM122" s="406"/>
      <c r="AN122" s="47"/>
      <c r="AO122" s="405"/>
      <c r="AP122" s="406"/>
      <c r="AQ122" s="47"/>
      <c r="AR122" s="47"/>
      <c r="AS122" s="47"/>
      <c r="AT122" s="47"/>
      <c r="AU122" s="405"/>
      <c r="AV122" s="406"/>
      <c r="AW122" s="47"/>
      <c r="AX122" s="405"/>
      <c r="AY122" s="406"/>
      <c r="AZ122" s="47"/>
      <c r="BA122" s="47"/>
    </row>
    <row r="123" spans="1:53" ht="9" customHeight="1">
      <c r="A123" s="3"/>
      <c r="B123" s="280"/>
      <c r="C123" s="280"/>
      <c r="D123" s="280"/>
      <c r="E123" s="280"/>
      <c r="F123" s="280"/>
      <c r="G123" s="280"/>
      <c r="H123" s="280"/>
      <c r="I123" s="307"/>
      <c r="J123" s="280"/>
      <c r="K123" s="280"/>
      <c r="L123" s="280"/>
      <c r="M123" s="280"/>
      <c r="N123" s="280"/>
      <c r="O123" s="280"/>
      <c r="P123" s="280"/>
      <c r="Q123" s="280"/>
      <c r="R123" s="280"/>
      <c r="S123" s="280"/>
      <c r="T123" s="280"/>
      <c r="U123" s="280"/>
      <c r="V123" s="280"/>
      <c r="W123" s="280"/>
      <c r="X123" s="280"/>
      <c r="Y123" s="280"/>
      <c r="Z123" s="280"/>
      <c r="AA123" s="280"/>
      <c r="AB123" s="280"/>
      <c r="AC123" s="3"/>
      <c r="AD123" s="3"/>
      <c r="AE123" s="404"/>
      <c r="AF123" s="404"/>
      <c r="AG123" s="404"/>
      <c r="AH123" s="404"/>
      <c r="AI123" s="404"/>
      <c r="AJ123" s="47"/>
      <c r="AK123" s="47"/>
      <c r="AL123" s="405"/>
      <c r="AM123" s="406"/>
      <c r="AN123" s="47"/>
      <c r="AO123" s="405"/>
      <c r="AP123" s="406"/>
      <c r="AQ123" s="47"/>
      <c r="AR123" s="47"/>
      <c r="AS123" s="47"/>
      <c r="AT123" s="47"/>
      <c r="AU123" s="405"/>
      <c r="AV123" s="406"/>
      <c r="AW123" s="47"/>
      <c r="AX123" s="405"/>
      <c r="AY123" s="406"/>
      <c r="AZ123" s="47"/>
      <c r="BA123" s="47"/>
    </row>
    <row r="124" spans="1:53" ht="4.1500000000000004" customHeight="1">
      <c r="A124" s="3"/>
      <c r="B124" s="26"/>
      <c r="C124" s="26"/>
      <c r="D124" s="26"/>
      <c r="E124" s="26"/>
      <c r="F124" s="26"/>
      <c r="G124" s="26"/>
      <c r="H124" s="26"/>
      <c r="I124" s="27"/>
      <c r="J124" s="26"/>
      <c r="K124" s="26"/>
      <c r="L124" s="26"/>
      <c r="M124" s="26"/>
      <c r="N124" s="26"/>
      <c r="O124" s="26"/>
      <c r="P124" s="26"/>
      <c r="Q124" s="26"/>
      <c r="R124" s="26"/>
      <c r="S124" s="26"/>
      <c r="T124" s="26"/>
      <c r="U124" s="26"/>
      <c r="V124" s="26"/>
      <c r="W124" s="26"/>
      <c r="X124" s="26"/>
      <c r="Y124" s="26"/>
      <c r="Z124" s="26"/>
      <c r="AA124" s="26"/>
      <c r="AB124" s="26"/>
      <c r="AC124" s="3"/>
      <c r="AD124" s="3"/>
      <c r="AE124" s="29"/>
      <c r="AF124" s="29"/>
      <c r="AG124" s="29"/>
      <c r="AH124" s="29"/>
      <c r="AI124" s="29"/>
      <c r="AJ124" s="6"/>
      <c r="AK124" s="6"/>
      <c r="AL124" s="6"/>
      <c r="AM124" s="6"/>
      <c r="AN124" s="6"/>
      <c r="AO124" s="6"/>
      <c r="AP124" s="6"/>
      <c r="AQ124" s="6"/>
      <c r="AR124" s="6"/>
      <c r="AS124" s="6"/>
      <c r="AT124" s="6"/>
      <c r="AU124" s="6"/>
      <c r="AV124" s="6"/>
      <c r="AW124" s="6"/>
      <c r="AX124" s="6"/>
      <c r="AY124" s="6"/>
      <c r="AZ124" s="6"/>
      <c r="BA124" s="6"/>
    </row>
    <row r="125" spans="1:53" ht="3.6"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1:53" ht="8.4499999999999993" customHeight="1">
      <c r="A126" s="3"/>
      <c r="B126" s="283" t="s">
        <v>31</v>
      </c>
      <c r="C126" s="284"/>
      <c r="D126" s="289" t="s">
        <v>30</v>
      </c>
      <c r="E126" s="290"/>
      <c r="F126" s="283" t="s">
        <v>1</v>
      </c>
      <c r="G126" s="289"/>
      <c r="H126" s="289"/>
      <c r="I126" s="289"/>
      <c r="J126" s="289"/>
      <c r="K126" s="289"/>
      <c r="L126" s="289"/>
      <c r="M126" s="289"/>
      <c r="N126" s="289"/>
      <c r="O126" s="290"/>
      <c r="P126" s="295" t="s">
        <v>0</v>
      </c>
      <c r="Q126" s="295"/>
      <c r="R126" s="295"/>
      <c r="S126" s="295"/>
      <c r="T126" s="295"/>
      <c r="U126" s="295"/>
      <c r="V126" s="295"/>
      <c r="W126" s="295"/>
      <c r="X126" s="296" t="s">
        <v>113</v>
      </c>
      <c r="Y126" s="297"/>
      <c r="Z126" s="297"/>
      <c r="AA126" s="297"/>
      <c r="AB126" s="297"/>
      <c r="AC126" s="297"/>
      <c r="AD126" s="297"/>
      <c r="AE126" s="298"/>
      <c r="AF126" s="283" t="s">
        <v>3</v>
      </c>
      <c r="AG126" s="289"/>
      <c r="AH126" s="289"/>
      <c r="AI126" s="289"/>
      <c r="AJ126" s="289"/>
      <c r="AK126" s="289"/>
      <c r="AL126" s="289"/>
      <c r="AM126" s="290"/>
      <c r="AN126" s="283" t="s">
        <v>63</v>
      </c>
      <c r="AO126" s="289"/>
      <c r="AP126" s="289"/>
      <c r="AQ126" s="290"/>
      <c r="AR126" s="283" t="s">
        <v>4</v>
      </c>
      <c r="AS126" s="289"/>
      <c r="AT126" s="289"/>
      <c r="AU126" s="289"/>
      <c r="AV126" s="289"/>
      <c r="AW126" s="289"/>
      <c r="AX126" s="289"/>
      <c r="AY126" s="289"/>
      <c r="AZ126" s="289"/>
      <c r="BA126" s="290"/>
    </row>
    <row r="127" spans="1:53" ht="8.4499999999999993" customHeight="1">
      <c r="A127" s="3"/>
      <c r="B127" s="285"/>
      <c r="C127" s="286"/>
      <c r="D127" s="291"/>
      <c r="E127" s="292"/>
      <c r="F127" s="285"/>
      <c r="G127" s="291"/>
      <c r="H127" s="291"/>
      <c r="I127" s="291"/>
      <c r="J127" s="291"/>
      <c r="K127" s="291"/>
      <c r="L127" s="291"/>
      <c r="M127" s="291"/>
      <c r="N127" s="291"/>
      <c r="O127" s="292"/>
      <c r="P127" s="295"/>
      <c r="Q127" s="295"/>
      <c r="R127" s="295"/>
      <c r="S127" s="295"/>
      <c r="T127" s="295"/>
      <c r="U127" s="295"/>
      <c r="V127" s="295"/>
      <c r="W127" s="295"/>
      <c r="X127" s="299"/>
      <c r="Y127" s="300"/>
      <c r="Z127" s="300"/>
      <c r="AA127" s="300"/>
      <c r="AB127" s="300"/>
      <c r="AC127" s="300"/>
      <c r="AD127" s="300"/>
      <c r="AE127" s="301"/>
      <c r="AF127" s="285"/>
      <c r="AG127" s="291"/>
      <c r="AH127" s="291"/>
      <c r="AI127" s="291"/>
      <c r="AJ127" s="291"/>
      <c r="AK127" s="291"/>
      <c r="AL127" s="291"/>
      <c r="AM127" s="292"/>
      <c r="AN127" s="285"/>
      <c r="AO127" s="291"/>
      <c r="AP127" s="291"/>
      <c r="AQ127" s="292"/>
      <c r="AR127" s="285"/>
      <c r="AS127" s="291"/>
      <c r="AT127" s="291"/>
      <c r="AU127" s="291"/>
      <c r="AV127" s="291"/>
      <c r="AW127" s="291"/>
      <c r="AX127" s="291"/>
      <c r="AY127" s="291"/>
      <c r="AZ127" s="291"/>
      <c r="BA127" s="292"/>
    </row>
    <row r="128" spans="1:53" ht="8.4499999999999993" customHeight="1">
      <c r="A128" s="3"/>
      <c r="B128" s="287"/>
      <c r="C128" s="288"/>
      <c r="D128" s="293"/>
      <c r="E128" s="294"/>
      <c r="F128" s="287"/>
      <c r="G128" s="293"/>
      <c r="H128" s="293"/>
      <c r="I128" s="293"/>
      <c r="J128" s="293"/>
      <c r="K128" s="293"/>
      <c r="L128" s="293"/>
      <c r="M128" s="293"/>
      <c r="N128" s="293"/>
      <c r="O128" s="294"/>
      <c r="P128" s="295"/>
      <c r="Q128" s="295"/>
      <c r="R128" s="295"/>
      <c r="S128" s="295"/>
      <c r="T128" s="295"/>
      <c r="U128" s="295"/>
      <c r="V128" s="295"/>
      <c r="W128" s="295"/>
      <c r="X128" s="302"/>
      <c r="Y128" s="303"/>
      <c r="Z128" s="303"/>
      <c r="AA128" s="303"/>
      <c r="AB128" s="303"/>
      <c r="AC128" s="303"/>
      <c r="AD128" s="303"/>
      <c r="AE128" s="304"/>
      <c r="AF128" s="287"/>
      <c r="AG128" s="293"/>
      <c r="AH128" s="293"/>
      <c r="AI128" s="293"/>
      <c r="AJ128" s="293"/>
      <c r="AK128" s="293"/>
      <c r="AL128" s="293"/>
      <c r="AM128" s="294"/>
      <c r="AN128" s="287"/>
      <c r="AO128" s="293"/>
      <c r="AP128" s="293"/>
      <c r="AQ128" s="294"/>
      <c r="AR128" s="287"/>
      <c r="AS128" s="293"/>
      <c r="AT128" s="293"/>
      <c r="AU128" s="293"/>
      <c r="AV128" s="293"/>
      <c r="AW128" s="293"/>
      <c r="AX128" s="293"/>
      <c r="AY128" s="293"/>
      <c r="AZ128" s="293"/>
      <c r="BA128" s="294"/>
    </row>
    <row r="129" spans="1:156" ht="6" customHeight="1">
      <c r="A129" s="3"/>
      <c r="B129" s="506">
        <f>B27</f>
        <v>0</v>
      </c>
      <c r="C129" s="362"/>
      <c r="D129" s="507">
        <f>D27</f>
        <v>0</v>
      </c>
      <c r="E129" s="506"/>
      <c r="F129" s="508">
        <f>F27</f>
        <v>0</v>
      </c>
      <c r="G129" s="509"/>
      <c r="H129" s="509"/>
      <c r="I129" s="509"/>
      <c r="J129" s="509"/>
      <c r="K129" s="509"/>
      <c r="L129" s="509"/>
      <c r="M129" s="509"/>
      <c r="N129" s="509"/>
      <c r="O129" s="510"/>
      <c r="P129" s="516">
        <f>P27</f>
        <v>0</v>
      </c>
      <c r="Q129" s="516"/>
      <c r="R129" s="516"/>
      <c r="S129" s="516"/>
      <c r="T129" s="516"/>
      <c r="U129" s="516"/>
      <c r="V129" s="516"/>
      <c r="W129" s="516"/>
      <c r="X129" s="529">
        <f>X27</f>
        <v>0</v>
      </c>
      <c r="Y129" s="530"/>
      <c r="Z129" s="530"/>
      <c r="AA129" s="530"/>
      <c r="AB129" s="517">
        <f>AB27</f>
        <v>0</v>
      </c>
      <c r="AC129" s="518"/>
      <c r="AD129" s="518"/>
      <c r="AE129" s="519"/>
      <c r="AF129" s="331">
        <f>AF27</f>
        <v>0</v>
      </c>
      <c r="AG129" s="332"/>
      <c r="AH129" s="332"/>
      <c r="AI129" s="332"/>
      <c r="AJ129" s="332"/>
      <c r="AK129" s="332"/>
      <c r="AL129" s="332"/>
      <c r="AM129" s="333"/>
      <c r="AN129" s="340">
        <f>AN27</f>
        <v>0</v>
      </c>
      <c r="AO129" s="341"/>
      <c r="AP129" s="341"/>
      <c r="AQ129" s="342"/>
      <c r="AR129" s="523">
        <f>AR27</f>
        <v>0</v>
      </c>
      <c r="AS129" s="524"/>
      <c r="AT129" s="524"/>
      <c r="AU129" s="524"/>
      <c r="AV129" s="524"/>
      <c r="AW129" s="524"/>
      <c r="AX129" s="524"/>
      <c r="AY129" s="524"/>
      <c r="AZ129" s="524"/>
      <c r="BA129" s="525"/>
      <c r="ES129" s="308" t="str">
        <f>IF(AN129="※",AF129,"")</f>
        <v/>
      </c>
      <c r="ET129" s="308"/>
      <c r="EU129" s="308"/>
      <c r="EV129" s="308"/>
      <c r="EW129" s="308"/>
      <c r="EX129" s="308"/>
      <c r="EY129" s="308"/>
      <c r="EZ129" s="308"/>
    </row>
    <row r="130" spans="1:156" ht="6" customHeight="1">
      <c r="A130" s="3"/>
      <c r="B130" s="252"/>
      <c r="C130" s="253"/>
      <c r="D130" s="254"/>
      <c r="E130" s="252"/>
      <c r="F130" s="511"/>
      <c r="G130" s="383"/>
      <c r="H130" s="383"/>
      <c r="I130" s="383"/>
      <c r="J130" s="383"/>
      <c r="K130" s="383"/>
      <c r="L130" s="383"/>
      <c r="M130" s="383"/>
      <c r="N130" s="383"/>
      <c r="O130" s="512"/>
      <c r="P130" s="516"/>
      <c r="Q130" s="516"/>
      <c r="R130" s="516"/>
      <c r="S130" s="516"/>
      <c r="T130" s="516"/>
      <c r="U130" s="516"/>
      <c r="V130" s="516"/>
      <c r="W130" s="516"/>
      <c r="X130" s="531"/>
      <c r="Y130" s="532"/>
      <c r="Z130" s="532"/>
      <c r="AA130" s="532"/>
      <c r="AB130" s="520"/>
      <c r="AC130" s="521"/>
      <c r="AD130" s="521"/>
      <c r="AE130" s="522"/>
      <c r="AF130" s="334"/>
      <c r="AG130" s="335"/>
      <c r="AH130" s="335"/>
      <c r="AI130" s="335"/>
      <c r="AJ130" s="335"/>
      <c r="AK130" s="335"/>
      <c r="AL130" s="335"/>
      <c r="AM130" s="336"/>
      <c r="AN130" s="343"/>
      <c r="AO130" s="344"/>
      <c r="AP130" s="344"/>
      <c r="AQ130" s="345"/>
      <c r="AR130" s="526"/>
      <c r="AS130" s="527"/>
      <c r="AT130" s="527"/>
      <c r="AU130" s="527"/>
      <c r="AV130" s="527"/>
      <c r="AW130" s="527"/>
      <c r="AX130" s="527"/>
      <c r="AY130" s="527"/>
      <c r="AZ130" s="527"/>
      <c r="BA130" s="528"/>
      <c r="ES130" s="308"/>
      <c r="ET130" s="308"/>
      <c r="EU130" s="308"/>
      <c r="EV130" s="308"/>
      <c r="EW130" s="308"/>
      <c r="EX130" s="308"/>
      <c r="EY130" s="308"/>
      <c r="EZ130" s="308"/>
    </row>
    <row r="131" spans="1:156" ht="6" customHeight="1">
      <c r="A131" s="3"/>
      <c r="B131" s="252"/>
      <c r="C131" s="253"/>
      <c r="D131" s="254"/>
      <c r="E131" s="252"/>
      <c r="F131" s="513"/>
      <c r="G131" s="514"/>
      <c r="H131" s="514"/>
      <c r="I131" s="514"/>
      <c r="J131" s="514"/>
      <c r="K131" s="514"/>
      <c r="L131" s="514"/>
      <c r="M131" s="514"/>
      <c r="N131" s="514"/>
      <c r="O131" s="515"/>
      <c r="P131" s="516"/>
      <c r="Q131" s="516"/>
      <c r="R131" s="516"/>
      <c r="S131" s="516"/>
      <c r="T131" s="516"/>
      <c r="U131" s="516"/>
      <c r="V131" s="516"/>
      <c r="W131" s="516"/>
      <c r="X131" s="531"/>
      <c r="Y131" s="532"/>
      <c r="Z131" s="532"/>
      <c r="AA131" s="532"/>
      <c r="AB131" s="520"/>
      <c r="AC131" s="521"/>
      <c r="AD131" s="521"/>
      <c r="AE131" s="522"/>
      <c r="AF131" s="337"/>
      <c r="AG131" s="338"/>
      <c r="AH131" s="338"/>
      <c r="AI131" s="338"/>
      <c r="AJ131" s="338"/>
      <c r="AK131" s="338"/>
      <c r="AL131" s="338"/>
      <c r="AM131" s="339"/>
      <c r="AN131" s="346"/>
      <c r="AO131" s="347"/>
      <c r="AP131" s="347"/>
      <c r="AQ131" s="348"/>
      <c r="AR131" s="526"/>
      <c r="AS131" s="527"/>
      <c r="AT131" s="527"/>
      <c r="AU131" s="527"/>
      <c r="AV131" s="527"/>
      <c r="AW131" s="527"/>
      <c r="AX131" s="527"/>
      <c r="AY131" s="527"/>
      <c r="AZ131" s="527"/>
      <c r="BA131" s="528"/>
      <c r="ES131" s="308"/>
      <c r="ET131" s="308"/>
      <c r="EU131" s="308"/>
      <c r="EV131" s="308"/>
      <c r="EW131" s="308"/>
      <c r="EX131" s="308"/>
      <c r="EY131" s="308"/>
      <c r="EZ131" s="308"/>
    </row>
    <row r="132" spans="1:156" ht="6" customHeight="1">
      <c r="A132" s="3"/>
      <c r="B132" s="506">
        <f t="shared" ref="B132" si="12">B30</f>
        <v>0</v>
      </c>
      <c r="C132" s="362"/>
      <c r="D132" s="507">
        <f t="shared" ref="D132" si="13">D30</f>
        <v>0</v>
      </c>
      <c r="E132" s="506"/>
      <c r="F132" s="508">
        <f t="shared" ref="F132" si="14">F30</f>
        <v>0</v>
      </c>
      <c r="G132" s="509"/>
      <c r="H132" s="509"/>
      <c r="I132" s="509"/>
      <c r="J132" s="509"/>
      <c r="K132" s="509"/>
      <c r="L132" s="509"/>
      <c r="M132" s="509"/>
      <c r="N132" s="509"/>
      <c r="O132" s="510"/>
      <c r="P132" s="516">
        <f t="shared" ref="P132" si="15">P30</f>
        <v>0</v>
      </c>
      <c r="Q132" s="516"/>
      <c r="R132" s="516"/>
      <c r="S132" s="516"/>
      <c r="T132" s="516"/>
      <c r="U132" s="516"/>
      <c r="V132" s="516"/>
      <c r="W132" s="516"/>
      <c r="X132" s="529">
        <f t="shared" ref="X132" si="16">X30</f>
        <v>0</v>
      </c>
      <c r="Y132" s="530"/>
      <c r="Z132" s="530"/>
      <c r="AA132" s="530"/>
      <c r="AB132" s="517">
        <f t="shared" ref="AB132" si="17">AB30</f>
        <v>0</v>
      </c>
      <c r="AC132" s="518"/>
      <c r="AD132" s="518"/>
      <c r="AE132" s="519"/>
      <c r="AF132" s="331">
        <f t="shared" ref="AF132" si="18">AF30</f>
        <v>0</v>
      </c>
      <c r="AG132" s="332"/>
      <c r="AH132" s="332"/>
      <c r="AI132" s="332"/>
      <c r="AJ132" s="332"/>
      <c r="AK132" s="332"/>
      <c r="AL132" s="332"/>
      <c r="AM132" s="333"/>
      <c r="AN132" s="340">
        <f t="shared" ref="AN132" si="19">AN30</f>
        <v>0</v>
      </c>
      <c r="AO132" s="341"/>
      <c r="AP132" s="341"/>
      <c r="AQ132" s="342"/>
      <c r="AR132" s="523">
        <f t="shared" ref="AR132" si="20">AR30</f>
        <v>0</v>
      </c>
      <c r="AS132" s="524"/>
      <c r="AT132" s="524"/>
      <c r="AU132" s="524"/>
      <c r="AV132" s="524"/>
      <c r="AW132" s="524"/>
      <c r="AX132" s="524"/>
      <c r="AY132" s="524"/>
      <c r="AZ132" s="524"/>
      <c r="BA132" s="525"/>
      <c r="ES132" s="308" t="str">
        <f>IF(AN132="※",AF132,"")</f>
        <v/>
      </c>
      <c r="ET132" s="308"/>
      <c r="EU132" s="308"/>
      <c r="EV132" s="308"/>
      <c r="EW132" s="308"/>
      <c r="EX132" s="308"/>
      <c r="EY132" s="308"/>
      <c r="EZ132" s="308"/>
    </row>
    <row r="133" spans="1:156" ht="6" customHeight="1">
      <c r="A133" s="3"/>
      <c r="B133" s="252"/>
      <c r="C133" s="253"/>
      <c r="D133" s="254"/>
      <c r="E133" s="252"/>
      <c r="F133" s="511"/>
      <c r="G133" s="383"/>
      <c r="H133" s="383"/>
      <c r="I133" s="383"/>
      <c r="J133" s="383"/>
      <c r="K133" s="383"/>
      <c r="L133" s="383"/>
      <c r="M133" s="383"/>
      <c r="N133" s="383"/>
      <c r="O133" s="512"/>
      <c r="P133" s="516"/>
      <c r="Q133" s="516"/>
      <c r="R133" s="516"/>
      <c r="S133" s="516"/>
      <c r="T133" s="516"/>
      <c r="U133" s="516"/>
      <c r="V133" s="516"/>
      <c r="W133" s="516"/>
      <c r="X133" s="531"/>
      <c r="Y133" s="532"/>
      <c r="Z133" s="532"/>
      <c r="AA133" s="532"/>
      <c r="AB133" s="520"/>
      <c r="AC133" s="521"/>
      <c r="AD133" s="521"/>
      <c r="AE133" s="522"/>
      <c r="AF133" s="334"/>
      <c r="AG133" s="335"/>
      <c r="AH133" s="335"/>
      <c r="AI133" s="335"/>
      <c r="AJ133" s="335"/>
      <c r="AK133" s="335"/>
      <c r="AL133" s="335"/>
      <c r="AM133" s="336"/>
      <c r="AN133" s="343"/>
      <c r="AO133" s="344"/>
      <c r="AP133" s="344"/>
      <c r="AQ133" s="345"/>
      <c r="AR133" s="526"/>
      <c r="AS133" s="527"/>
      <c r="AT133" s="527"/>
      <c r="AU133" s="527"/>
      <c r="AV133" s="527"/>
      <c r="AW133" s="527"/>
      <c r="AX133" s="527"/>
      <c r="AY133" s="527"/>
      <c r="AZ133" s="527"/>
      <c r="BA133" s="528"/>
      <c r="ES133" s="308"/>
      <c r="ET133" s="308"/>
      <c r="EU133" s="308"/>
      <c r="EV133" s="308"/>
      <c r="EW133" s="308"/>
      <c r="EX133" s="308"/>
      <c r="EY133" s="308"/>
      <c r="EZ133" s="308"/>
    </row>
    <row r="134" spans="1:156" ht="6" customHeight="1">
      <c r="A134" s="3"/>
      <c r="B134" s="252"/>
      <c r="C134" s="253"/>
      <c r="D134" s="254"/>
      <c r="E134" s="252"/>
      <c r="F134" s="513"/>
      <c r="G134" s="514"/>
      <c r="H134" s="514"/>
      <c r="I134" s="514"/>
      <c r="J134" s="514"/>
      <c r="K134" s="514"/>
      <c r="L134" s="514"/>
      <c r="M134" s="514"/>
      <c r="N134" s="514"/>
      <c r="O134" s="515"/>
      <c r="P134" s="516"/>
      <c r="Q134" s="516"/>
      <c r="R134" s="516"/>
      <c r="S134" s="516"/>
      <c r="T134" s="516"/>
      <c r="U134" s="516"/>
      <c r="V134" s="516"/>
      <c r="W134" s="516"/>
      <c r="X134" s="531"/>
      <c r="Y134" s="532"/>
      <c r="Z134" s="532"/>
      <c r="AA134" s="532"/>
      <c r="AB134" s="520"/>
      <c r="AC134" s="521"/>
      <c r="AD134" s="521"/>
      <c r="AE134" s="522"/>
      <c r="AF134" s="337"/>
      <c r="AG134" s="338"/>
      <c r="AH134" s="338"/>
      <c r="AI134" s="338"/>
      <c r="AJ134" s="338"/>
      <c r="AK134" s="338"/>
      <c r="AL134" s="338"/>
      <c r="AM134" s="339"/>
      <c r="AN134" s="346"/>
      <c r="AO134" s="347"/>
      <c r="AP134" s="347"/>
      <c r="AQ134" s="348"/>
      <c r="AR134" s="526"/>
      <c r="AS134" s="527"/>
      <c r="AT134" s="527"/>
      <c r="AU134" s="527"/>
      <c r="AV134" s="527"/>
      <c r="AW134" s="527"/>
      <c r="AX134" s="527"/>
      <c r="AY134" s="527"/>
      <c r="AZ134" s="527"/>
      <c r="BA134" s="528"/>
      <c r="ES134" s="308"/>
      <c r="ET134" s="308"/>
      <c r="EU134" s="308"/>
      <c r="EV134" s="308"/>
      <c r="EW134" s="308"/>
      <c r="EX134" s="308"/>
      <c r="EY134" s="308"/>
      <c r="EZ134" s="308"/>
    </row>
    <row r="135" spans="1:156" ht="6" customHeight="1">
      <c r="A135" s="3"/>
      <c r="B135" s="506">
        <f t="shared" ref="B135" si="21">B33</f>
        <v>0</v>
      </c>
      <c r="C135" s="362"/>
      <c r="D135" s="507">
        <f t="shared" ref="D135" si="22">D33</f>
        <v>0</v>
      </c>
      <c r="E135" s="506"/>
      <c r="F135" s="508">
        <f t="shared" ref="F135" si="23">F33</f>
        <v>0</v>
      </c>
      <c r="G135" s="509"/>
      <c r="H135" s="509"/>
      <c r="I135" s="509"/>
      <c r="J135" s="509"/>
      <c r="K135" s="509"/>
      <c r="L135" s="509"/>
      <c r="M135" s="509"/>
      <c r="N135" s="509"/>
      <c r="O135" s="510"/>
      <c r="P135" s="516">
        <f t="shared" ref="P135" si="24">P33</f>
        <v>0</v>
      </c>
      <c r="Q135" s="516"/>
      <c r="R135" s="516"/>
      <c r="S135" s="516"/>
      <c r="T135" s="516"/>
      <c r="U135" s="516"/>
      <c r="V135" s="516"/>
      <c r="W135" s="516"/>
      <c r="X135" s="529">
        <f t="shared" ref="X135" si="25">X33</f>
        <v>0</v>
      </c>
      <c r="Y135" s="530"/>
      <c r="Z135" s="530"/>
      <c r="AA135" s="530"/>
      <c r="AB135" s="517">
        <f t="shared" ref="AB135" si="26">AB33</f>
        <v>0</v>
      </c>
      <c r="AC135" s="518"/>
      <c r="AD135" s="518"/>
      <c r="AE135" s="519"/>
      <c r="AF135" s="331">
        <f t="shared" ref="AF135" si="27">AF33</f>
        <v>0</v>
      </c>
      <c r="AG135" s="332"/>
      <c r="AH135" s="332"/>
      <c r="AI135" s="332"/>
      <c r="AJ135" s="332"/>
      <c r="AK135" s="332"/>
      <c r="AL135" s="332"/>
      <c r="AM135" s="333"/>
      <c r="AN135" s="340">
        <f t="shared" ref="AN135" si="28">AN33</f>
        <v>0</v>
      </c>
      <c r="AO135" s="341"/>
      <c r="AP135" s="341"/>
      <c r="AQ135" s="342"/>
      <c r="AR135" s="523">
        <f t="shared" ref="AR135" si="29">AR33</f>
        <v>0</v>
      </c>
      <c r="AS135" s="524"/>
      <c r="AT135" s="524"/>
      <c r="AU135" s="524"/>
      <c r="AV135" s="524"/>
      <c r="AW135" s="524"/>
      <c r="AX135" s="524"/>
      <c r="AY135" s="524"/>
      <c r="AZ135" s="524"/>
      <c r="BA135" s="525"/>
      <c r="ES135" s="308" t="str">
        <f>IF(AN135="※",AF135,"")</f>
        <v/>
      </c>
      <c r="ET135" s="308"/>
      <c r="EU135" s="308"/>
      <c r="EV135" s="308"/>
      <c r="EW135" s="308"/>
      <c r="EX135" s="308"/>
      <c r="EY135" s="308"/>
      <c r="EZ135" s="308"/>
    </row>
    <row r="136" spans="1:156" ht="6" customHeight="1">
      <c r="A136" s="3"/>
      <c r="B136" s="252"/>
      <c r="C136" s="253"/>
      <c r="D136" s="254"/>
      <c r="E136" s="252"/>
      <c r="F136" s="511"/>
      <c r="G136" s="383"/>
      <c r="H136" s="383"/>
      <c r="I136" s="383"/>
      <c r="J136" s="383"/>
      <c r="K136" s="383"/>
      <c r="L136" s="383"/>
      <c r="M136" s="383"/>
      <c r="N136" s="383"/>
      <c r="O136" s="512"/>
      <c r="P136" s="516"/>
      <c r="Q136" s="516"/>
      <c r="R136" s="516"/>
      <c r="S136" s="516"/>
      <c r="T136" s="516"/>
      <c r="U136" s="516"/>
      <c r="V136" s="516"/>
      <c r="W136" s="516"/>
      <c r="X136" s="531"/>
      <c r="Y136" s="532"/>
      <c r="Z136" s="532"/>
      <c r="AA136" s="532"/>
      <c r="AB136" s="520"/>
      <c r="AC136" s="521"/>
      <c r="AD136" s="521"/>
      <c r="AE136" s="522"/>
      <c r="AF136" s="334"/>
      <c r="AG136" s="335"/>
      <c r="AH136" s="335"/>
      <c r="AI136" s="335"/>
      <c r="AJ136" s="335"/>
      <c r="AK136" s="335"/>
      <c r="AL136" s="335"/>
      <c r="AM136" s="336"/>
      <c r="AN136" s="343"/>
      <c r="AO136" s="344"/>
      <c r="AP136" s="344"/>
      <c r="AQ136" s="345"/>
      <c r="AR136" s="526"/>
      <c r="AS136" s="527"/>
      <c r="AT136" s="527"/>
      <c r="AU136" s="527"/>
      <c r="AV136" s="527"/>
      <c r="AW136" s="527"/>
      <c r="AX136" s="527"/>
      <c r="AY136" s="527"/>
      <c r="AZ136" s="527"/>
      <c r="BA136" s="528"/>
      <c r="ES136" s="308"/>
      <c r="ET136" s="308"/>
      <c r="EU136" s="308"/>
      <c r="EV136" s="308"/>
      <c r="EW136" s="308"/>
      <c r="EX136" s="308"/>
      <c r="EY136" s="308"/>
      <c r="EZ136" s="308"/>
    </row>
    <row r="137" spans="1:156" ht="6" customHeight="1">
      <c r="A137" s="3"/>
      <c r="B137" s="252"/>
      <c r="C137" s="253"/>
      <c r="D137" s="254"/>
      <c r="E137" s="252"/>
      <c r="F137" s="513"/>
      <c r="G137" s="514"/>
      <c r="H137" s="514"/>
      <c r="I137" s="514"/>
      <c r="J137" s="514"/>
      <c r="K137" s="514"/>
      <c r="L137" s="514"/>
      <c r="M137" s="514"/>
      <c r="N137" s="514"/>
      <c r="O137" s="515"/>
      <c r="P137" s="516"/>
      <c r="Q137" s="516"/>
      <c r="R137" s="516"/>
      <c r="S137" s="516"/>
      <c r="T137" s="516"/>
      <c r="U137" s="516"/>
      <c r="V137" s="516"/>
      <c r="W137" s="516"/>
      <c r="X137" s="531"/>
      <c r="Y137" s="532"/>
      <c r="Z137" s="532"/>
      <c r="AA137" s="532"/>
      <c r="AB137" s="520"/>
      <c r="AC137" s="521"/>
      <c r="AD137" s="521"/>
      <c r="AE137" s="522"/>
      <c r="AF137" s="337"/>
      <c r="AG137" s="338"/>
      <c r="AH137" s="338"/>
      <c r="AI137" s="338"/>
      <c r="AJ137" s="338"/>
      <c r="AK137" s="338"/>
      <c r="AL137" s="338"/>
      <c r="AM137" s="339"/>
      <c r="AN137" s="346"/>
      <c r="AO137" s="347"/>
      <c r="AP137" s="347"/>
      <c r="AQ137" s="348"/>
      <c r="AR137" s="526"/>
      <c r="AS137" s="527"/>
      <c r="AT137" s="527"/>
      <c r="AU137" s="527"/>
      <c r="AV137" s="527"/>
      <c r="AW137" s="527"/>
      <c r="AX137" s="527"/>
      <c r="AY137" s="527"/>
      <c r="AZ137" s="527"/>
      <c r="BA137" s="528"/>
      <c r="ES137" s="308"/>
      <c r="ET137" s="308"/>
      <c r="EU137" s="308"/>
      <c r="EV137" s="308"/>
      <c r="EW137" s="308"/>
      <c r="EX137" s="308"/>
      <c r="EY137" s="308"/>
      <c r="EZ137" s="308"/>
    </row>
    <row r="138" spans="1:156" ht="6" customHeight="1">
      <c r="A138" s="3"/>
      <c r="B138" s="506">
        <f t="shared" ref="B138" si="30">B36</f>
        <v>0</v>
      </c>
      <c r="C138" s="362"/>
      <c r="D138" s="507">
        <f t="shared" ref="D138" si="31">D36</f>
        <v>0</v>
      </c>
      <c r="E138" s="506"/>
      <c r="F138" s="508">
        <f t="shared" ref="F138" si="32">F36</f>
        <v>0</v>
      </c>
      <c r="G138" s="509"/>
      <c r="H138" s="509"/>
      <c r="I138" s="509"/>
      <c r="J138" s="509"/>
      <c r="K138" s="509"/>
      <c r="L138" s="509"/>
      <c r="M138" s="509"/>
      <c r="N138" s="509"/>
      <c r="O138" s="510"/>
      <c r="P138" s="516">
        <f t="shared" ref="P138" si="33">P36</f>
        <v>0</v>
      </c>
      <c r="Q138" s="516"/>
      <c r="R138" s="516"/>
      <c r="S138" s="516"/>
      <c r="T138" s="516"/>
      <c r="U138" s="516"/>
      <c r="V138" s="516"/>
      <c r="W138" s="516"/>
      <c r="X138" s="529">
        <f t="shared" ref="X138" si="34">X36</f>
        <v>0</v>
      </c>
      <c r="Y138" s="530"/>
      <c r="Z138" s="530"/>
      <c r="AA138" s="530"/>
      <c r="AB138" s="517">
        <f t="shared" ref="AB138" si="35">AB36</f>
        <v>0</v>
      </c>
      <c r="AC138" s="518"/>
      <c r="AD138" s="518"/>
      <c r="AE138" s="519"/>
      <c r="AF138" s="331">
        <f t="shared" ref="AF138" si="36">AF36</f>
        <v>0</v>
      </c>
      <c r="AG138" s="332"/>
      <c r="AH138" s="332"/>
      <c r="AI138" s="332"/>
      <c r="AJ138" s="332"/>
      <c r="AK138" s="332"/>
      <c r="AL138" s="332"/>
      <c r="AM138" s="333"/>
      <c r="AN138" s="340">
        <f t="shared" ref="AN138" si="37">AN36</f>
        <v>0</v>
      </c>
      <c r="AO138" s="341"/>
      <c r="AP138" s="341"/>
      <c r="AQ138" s="342"/>
      <c r="AR138" s="523">
        <f t="shared" ref="AR138" si="38">AR36</f>
        <v>0</v>
      </c>
      <c r="AS138" s="524"/>
      <c r="AT138" s="524"/>
      <c r="AU138" s="524"/>
      <c r="AV138" s="524"/>
      <c r="AW138" s="524"/>
      <c r="AX138" s="524"/>
      <c r="AY138" s="524"/>
      <c r="AZ138" s="524"/>
      <c r="BA138" s="525"/>
      <c r="ES138" s="308" t="str">
        <f>IF(AN138="※",AF138,"")</f>
        <v/>
      </c>
      <c r="ET138" s="308"/>
      <c r="EU138" s="308"/>
      <c r="EV138" s="308"/>
      <c r="EW138" s="308"/>
      <c r="EX138" s="308"/>
      <c r="EY138" s="308"/>
      <c r="EZ138" s="308"/>
    </row>
    <row r="139" spans="1:156" ht="6" customHeight="1">
      <c r="A139" s="3"/>
      <c r="B139" s="252"/>
      <c r="C139" s="253"/>
      <c r="D139" s="254"/>
      <c r="E139" s="252"/>
      <c r="F139" s="511"/>
      <c r="G139" s="383"/>
      <c r="H139" s="383"/>
      <c r="I139" s="383"/>
      <c r="J139" s="383"/>
      <c r="K139" s="383"/>
      <c r="L139" s="383"/>
      <c r="M139" s="383"/>
      <c r="N139" s="383"/>
      <c r="O139" s="512"/>
      <c r="P139" s="516"/>
      <c r="Q139" s="516"/>
      <c r="R139" s="516"/>
      <c r="S139" s="516"/>
      <c r="T139" s="516"/>
      <c r="U139" s="516"/>
      <c r="V139" s="516"/>
      <c r="W139" s="516"/>
      <c r="X139" s="531"/>
      <c r="Y139" s="532"/>
      <c r="Z139" s="532"/>
      <c r="AA139" s="532"/>
      <c r="AB139" s="520"/>
      <c r="AC139" s="521"/>
      <c r="AD139" s="521"/>
      <c r="AE139" s="522"/>
      <c r="AF139" s="334"/>
      <c r="AG139" s="335"/>
      <c r="AH139" s="335"/>
      <c r="AI139" s="335"/>
      <c r="AJ139" s="335"/>
      <c r="AK139" s="335"/>
      <c r="AL139" s="335"/>
      <c r="AM139" s="336"/>
      <c r="AN139" s="343"/>
      <c r="AO139" s="344"/>
      <c r="AP139" s="344"/>
      <c r="AQ139" s="345"/>
      <c r="AR139" s="526"/>
      <c r="AS139" s="527"/>
      <c r="AT139" s="527"/>
      <c r="AU139" s="527"/>
      <c r="AV139" s="527"/>
      <c r="AW139" s="527"/>
      <c r="AX139" s="527"/>
      <c r="AY139" s="527"/>
      <c r="AZ139" s="527"/>
      <c r="BA139" s="528"/>
      <c r="ES139" s="308"/>
      <c r="ET139" s="308"/>
      <c r="EU139" s="308"/>
      <c r="EV139" s="308"/>
      <c r="EW139" s="308"/>
      <c r="EX139" s="308"/>
      <c r="EY139" s="308"/>
      <c r="EZ139" s="308"/>
    </row>
    <row r="140" spans="1:156" ht="6" customHeight="1">
      <c r="A140" s="3"/>
      <c r="B140" s="252"/>
      <c r="C140" s="253"/>
      <c r="D140" s="254"/>
      <c r="E140" s="252"/>
      <c r="F140" s="513"/>
      <c r="G140" s="514"/>
      <c r="H140" s="514"/>
      <c r="I140" s="514"/>
      <c r="J140" s="514"/>
      <c r="K140" s="514"/>
      <c r="L140" s="514"/>
      <c r="M140" s="514"/>
      <c r="N140" s="514"/>
      <c r="O140" s="515"/>
      <c r="P140" s="516"/>
      <c r="Q140" s="516"/>
      <c r="R140" s="516"/>
      <c r="S140" s="516"/>
      <c r="T140" s="516"/>
      <c r="U140" s="516"/>
      <c r="V140" s="516"/>
      <c r="W140" s="516"/>
      <c r="X140" s="531"/>
      <c r="Y140" s="532"/>
      <c r="Z140" s="532"/>
      <c r="AA140" s="532"/>
      <c r="AB140" s="520"/>
      <c r="AC140" s="521"/>
      <c r="AD140" s="521"/>
      <c r="AE140" s="522"/>
      <c r="AF140" s="337"/>
      <c r="AG140" s="338"/>
      <c r="AH140" s="338"/>
      <c r="AI140" s="338"/>
      <c r="AJ140" s="338"/>
      <c r="AK140" s="338"/>
      <c r="AL140" s="338"/>
      <c r="AM140" s="339"/>
      <c r="AN140" s="346"/>
      <c r="AO140" s="347"/>
      <c r="AP140" s="347"/>
      <c r="AQ140" s="348"/>
      <c r="AR140" s="526"/>
      <c r="AS140" s="527"/>
      <c r="AT140" s="527"/>
      <c r="AU140" s="527"/>
      <c r="AV140" s="527"/>
      <c r="AW140" s="527"/>
      <c r="AX140" s="527"/>
      <c r="AY140" s="527"/>
      <c r="AZ140" s="527"/>
      <c r="BA140" s="528"/>
      <c r="ES140" s="308"/>
      <c r="ET140" s="308"/>
      <c r="EU140" s="308"/>
      <c r="EV140" s="308"/>
      <c r="EW140" s="308"/>
      <c r="EX140" s="308"/>
      <c r="EY140" s="308"/>
      <c r="EZ140" s="308"/>
    </row>
    <row r="141" spans="1:156" ht="6" customHeight="1">
      <c r="A141" s="3"/>
      <c r="B141" s="506">
        <f t="shared" ref="B141" si="39">B39</f>
        <v>0</v>
      </c>
      <c r="C141" s="362"/>
      <c r="D141" s="507">
        <f t="shared" ref="D141" si="40">D39</f>
        <v>0</v>
      </c>
      <c r="E141" s="506"/>
      <c r="F141" s="508">
        <f t="shared" ref="F141" si="41">F39</f>
        <v>0</v>
      </c>
      <c r="G141" s="509"/>
      <c r="H141" s="509"/>
      <c r="I141" s="509"/>
      <c r="J141" s="509"/>
      <c r="K141" s="509"/>
      <c r="L141" s="509"/>
      <c r="M141" s="509"/>
      <c r="N141" s="509"/>
      <c r="O141" s="510"/>
      <c r="P141" s="516">
        <f t="shared" ref="P141" si="42">P39</f>
        <v>0</v>
      </c>
      <c r="Q141" s="516"/>
      <c r="R141" s="516"/>
      <c r="S141" s="516"/>
      <c r="T141" s="516"/>
      <c r="U141" s="516"/>
      <c r="V141" s="516"/>
      <c r="W141" s="516"/>
      <c r="X141" s="529">
        <f t="shared" ref="X141" si="43">X39</f>
        <v>0</v>
      </c>
      <c r="Y141" s="530"/>
      <c r="Z141" s="530"/>
      <c r="AA141" s="530"/>
      <c r="AB141" s="517">
        <f t="shared" ref="AB141" si="44">AB39</f>
        <v>0</v>
      </c>
      <c r="AC141" s="518"/>
      <c r="AD141" s="518"/>
      <c r="AE141" s="519"/>
      <c r="AF141" s="331">
        <f t="shared" ref="AF141" si="45">AF39</f>
        <v>0</v>
      </c>
      <c r="AG141" s="332"/>
      <c r="AH141" s="332"/>
      <c r="AI141" s="332"/>
      <c r="AJ141" s="332"/>
      <c r="AK141" s="332"/>
      <c r="AL141" s="332"/>
      <c r="AM141" s="333"/>
      <c r="AN141" s="340">
        <f t="shared" ref="AN141" si="46">AN39</f>
        <v>0</v>
      </c>
      <c r="AO141" s="341"/>
      <c r="AP141" s="341"/>
      <c r="AQ141" s="342"/>
      <c r="AR141" s="523">
        <f t="shared" ref="AR141" si="47">AR39</f>
        <v>0</v>
      </c>
      <c r="AS141" s="524"/>
      <c r="AT141" s="524"/>
      <c r="AU141" s="524"/>
      <c r="AV141" s="524"/>
      <c r="AW141" s="524"/>
      <c r="AX141" s="524"/>
      <c r="AY141" s="524"/>
      <c r="AZ141" s="524"/>
      <c r="BA141" s="525"/>
      <c r="ES141" s="308" t="str">
        <f>IF(AN141="※",AF141,"")</f>
        <v/>
      </c>
      <c r="ET141" s="308"/>
      <c r="EU141" s="308"/>
      <c r="EV141" s="308"/>
      <c r="EW141" s="308"/>
      <c r="EX141" s="308"/>
      <c r="EY141" s="308"/>
      <c r="EZ141" s="308"/>
    </row>
    <row r="142" spans="1:156" ht="6" customHeight="1">
      <c r="A142" s="3"/>
      <c r="B142" s="252"/>
      <c r="C142" s="253"/>
      <c r="D142" s="254"/>
      <c r="E142" s="252"/>
      <c r="F142" s="511"/>
      <c r="G142" s="383"/>
      <c r="H142" s="383"/>
      <c r="I142" s="383"/>
      <c r="J142" s="383"/>
      <c r="K142" s="383"/>
      <c r="L142" s="383"/>
      <c r="M142" s="383"/>
      <c r="N142" s="383"/>
      <c r="O142" s="512"/>
      <c r="P142" s="516"/>
      <c r="Q142" s="516"/>
      <c r="R142" s="516"/>
      <c r="S142" s="516"/>
      <c r="T142" s="516"/>
      <c r="U142" s="516"/>
      <c r="V142" s="516"/>
      <c r="W142" s="516"/>
      <c r="X142" s="531"/>
      <c r="Y142" s="532"/>
      <c r="Z142" s="532"/>
      <c r="AA142" s="532"/>
      <c r="AB142" s="520"/>
      <c r="AC142" s="521"/>
      <c r="AD142" s="521"/>
      <c r="AE142" s="522"/>
      <c r="AF142" s="334"/>
      <c r="AG142" s="335"/>
      <c r="AH142" s="335"/>
      <c r="AI142" s="335"/>
      <c r="AJ142" s="335"/>
      <c r="AK142" s="335"/>
      <c r="AL142" s="335"/>
      <c r="AM142" s="336"/>
      <c r="AN142" s="343"/>
      <c r="AO142" s="344"/>
      <c r="AP142" s="344"/>
      <c r="AQ142" s="345"/>
      <c r="AR142" s="526"/>
      <c r="AS142" s="527"/>
      <c r="AT142" s="527"/>
      <c r="AU142" s="527"/>
      <c r="AV142" s="527"/>
      <c r="AW142" s="527"/>
      <c r="AX142" s="527"/>
      <c r="AY142" s="527"/>
      <c r="AZ142" s="527"/>
      <c r="BA142" s="528"/>
      <c r="ES142" s="308"/>
      <c r="ET142" s="308"/>
      <c r="EU142" s="308"/>
      <c r="EV142" s="308"/>
      <c r="EW142" s="308"/>
      <c r="EX142" s="308"/>
      <c r="EY142" s="308"/>
      <c r="EZ142" s="308"/>
    </row>
    <row r="143" spans="1:156" ht="6" customHeight="1">
      <c r="A143" s="3"/>
      <c r="B143" s="252"/>
      <c r="C143" s="253"/>
      <c r="D143" s="254"/>
      <c r="E143" s="252"/>
      <c r="F143" s="513"/>
      <c r="G143" s="514"/>
      <c r="H143" s="514"/>
      <c r="I143" s="514"/>
      <c r="J143" s="514"/>
      <c r="K143" s="514"/>
      <c r="L143" s="514"/>
      <c r="M143" s="514"/>
      <c r="N143" s="514"/>
      <c r="O143" s="515"/>
      <c r="P143" s="516"/>
      <c r="Q143" s="516"/>
      <c r="R143" s="516"/>
      <c r="S143" s="516"/>
      <c r="T143" s="516"/>
      <c r="U143" s="516"/>
      <c r="V143" s="516"/>
      <c r="W143" s="516"/>
      <c r="X143" s="531"/>
      <c r="Y143" s="532"/>
      <c r="Z143" s="532"/>
      <c r="AA143" s="532"/>
      <c r="AB143" s="520"/>
      <c r="AC143" s="521"/>
      <c r="AD143" s="521"/>
      <c r="AE143" s="522"/>
      <c r="AF143" s="337"/>
      <c r="AG143" s="338"/>
      <c r="AH143" s="338"/>
      <c r="AI143" s="338"/>
      <c r="AJ143" s="338"/>
      <c r="AK143" s="338"/>
      <c r="AL143" s="338"/>
      <c r="AM143" s="339"/>
      <c r="AN143" s="346"/>
      <c r="AO143" s="347"/>
      <c r="AP143" s="347"/>
      <c r="AQ143" s="348"/>
      <c r="AR143" s="526"/>
      <c r="AS143" s="527"/>
      <c r="AT143" s="527"/>
      <c r="AU143" s="527"/>
      <c r="AV143" s="527"/>
      <c r="AW143" s="527"/>
      <c r="AX143" s="527"/>
      <c r="AY143" s="527"/>
      <c r="AZ143" s="527"/>
      <c r="BA143" s="528"/>
      <c r="ES143" s="308"/>
      <c r="ET143" s="308"/>
      <c r="EU143" s="308"/>
      <c r="EV143" s="308"/>
      <c r="EW143" s="308"/>
      <c r="EX143" s="308"/>
      <c r="EY143" s="308"/>
      <c r="EZ143" s="308"/>
    </row>
    <row r="144" spans="1:156" ht="6" customHeight="1">
      <c r="A144" s="3"/>
      <c r="B144" s="506">
        <f t="shared" ref="B144" si="48">B42</f>
        <v>0</v>
      </c>
      <c r="C144" s="362"/>
      <c r="D144" s="507">
        <f t="shared" ref="D144" si="49">D42</f>
        <v>0</v>
      </c>
      <c r="E144" s="506"/>
      <c r="F144" s="508">
        <f t="shared" ref="F144" si="50">F42</f>
        <v>0</v>
      </c>
      <c r="G144" s="509"/>
      <c r="H144" s="509"/>
      <c r="I144" s="509"/>
      <c r="J144" s="509"/>
      <c r="K144" s="509"/>
      <c r="L144" s="509"/>
      <c r="M144" s="509"/>
      <c r="N144" s="509"/>
      <c r="O144" s="510"/>
      <c r="P144" s="516">
        <f t="shared" ref="P144" si="51">P42</f>
        <v>0</v>
      </c>
      <c r="Q144" s="516"/>
      <c r="R144" s="516"/>
      <c r="S144" s="516"/>
      <c r="T144" s="516"/>
      <c r="U144" s="516"/>
      <c r="V144" s="516"/>
      <c r="W144" s="516"/>
      <c r="X144" s="529">
        <f t="shared" ref="X144" si="52">X42</f>
        <v>0</v>
      </c>
      <c r="Y144" s="530"/>
      <c r="Z144" s="530"/>
      <c r="AA144" s="530"/>
      <c r="AB144" s="517">
        <f t="shared" ref="AB144" si="53">AB42</f>
        <v>0</v>
      </c>
      <c r="AC144" s="518"/>
      <c r="AD144" s="518"/>
      <c r="AE144" s="519"/>
      <c r="AF144" s="331">
        <f t="shared" ref="AF144" si="54">AF42</f>
        <v>0</v>
      </c>
      <c r="AG144" s="332"/>
      <c r="AH144" s="332"/>
      <c r="AI144" s="332"/>
      <c r="AJ144" s="332"/>
      <c r="AK144" s="332"/>
      <c r="AL144" s="332"/>
      <c r="AM144" s="333"/>
      <c r="AN144" s="340">
        <f t="shared" ref="AN144" si="55">AN42</f>
        <v>0</v>
      </c>
      <c r="AO144" s="341"/>
      <c r="AP144" s="341"/>
      <c r="AQ144" s="342"/>
      <c r="AR144" s="523">
        <f t="shared" ref="AR144" si="56">AR42</f>
        <v>0</v>
      </c>
      <c r="AS144" s="524"/>
      <c r="AT144" s="524"/>
      <c r="AU144" s="524"/>
      <c r="AV144" s="524"/>
      <c r="AW144" s="524"/>
      <c r="AX144" s="524"/>
      <c r="AY144" s="524"/>
      <c r="AZ144" s="524"/>
      <c r="BA144" s="525"/>
      <c r="ES144" s="308" t="str">
        <f>IF(AN144="※",AF144,"")</f>
        <v/>
      </c>
      <c r="ET144" s="308"/>
      <c r="EU144" s="308"/>
      <c r="EV144" s="308"/>
      <c r="EW144" s="308"/>
      <c r="EX144" s="308"/>
      <c r="EY144" s="308"/>
      <c r="EZ144" s="308"/>
    </row>
    <row r="145" spans="1:156" ht="6" customHeight="1">
      <c r="A145" s="3"/>
      <c r="B145" s="252"/>
      <c r="C145" s="253"/>
      <c r="D145" s="254"/>
      <c r="E145" s="252"/>
      <c r="F145" s="511"/>
      <c r="G145" s="383"/>
      <c r="H145" s="383"/>
      <c r="I145" s="383"/>
      <c r="J145" s="383"/>
      <c r="K145" s="383"/>
      <c r="L145" s="383"/>
      <c r="M145" s="383"/>
      <c r="N145" s="383"/>
      <c r="O145" s="512"/>
      <c r="P145" s="516"/>
      <c r="Q145" s="516"/>
      <c r="R145" s="516"/>
      <c r="S145" s="516"/>
      <c r="T145" s="516"/>
      <c r="U145" s="516"/>
      <c r="V145" s="516"/>
      <c r="W145" s="516"/>
      <c r="X145" s="531"/>
      <c r="Y145" s="532"/>
      <c r="Z145" s="532"/>
      <c r="AA145" s="532"/>
      <c r="AB145" s="520"/>
      <c r="AC145" s="521"/>
      <c r="AD145" s="521"/>
      <c r="AE145" s="522"/>
      <c r="AF145" s="334"/>
      <c r="AG145" s="335"/>
      <c r="AH145" s="335"/>
      <c r="AI145" s="335"/>
      <c r="AJ145" s="335"/>
      <c r="AK145" s="335"/>
      <c r="AL145" s="335"/>
      <c r="AM145" s="336"/>
      <c r="AN145" s="343"/>
      <c r="AO145" s="344"/>
      <c r="AP145" s="344"/>
      <c r="AQ145" s="345"/>
      <c r="AR145" s="526"/>
      <c r="AS145" s="527"/>
      <c r="AT145" s="527"/>
      <c r="AU145" s="527"/>
      <c r="AV145" s="527"/>
      <c r="AW145" s="527"/>
      <c r="AX145" s="527"/>
      <c r="AY145" s="527"/>
      <c r="AZ145" s="527"/>
      <c r="BA145" s="528"/>
      <c r="ES145" s="308"/>
      <c r="ET145" s="308"/>
      <c r="EU145" s="308"/>
      <c r="EV145" s="308"/>
      <c r="EW145" s="308"/>
      <c r="EX145" s="308"/>
      <c r="EY145" s="308"/>
      <c r="EZ145" s="308"/>
    </row>
    <row r="146" spans="1:156" ht="6" customHeight="1">
      <c r="A146" s="3"/>
      <c r="B146" s="252"/>
      <c r="C146" s="253"/>
      <c r="D146" s="254"/>
      <c r="E146" s="252"/>
      <c r="F146" s="513"/>
      <c r="G146" s="514"/>
      <c r="H146" s="514"/>
      <c r="I146" s="514"/>
      <c r="J146" s="514"/>
      <c r="K146" s="514"/>
      <c r="L146" s="514"/>
      <c r="M146" s="514"/>
      <c r="N146" s="514"/>
      <c r="O146" s="515"/>
      <c r="P146" s="516"/>
      <c r="Q146" s="516"/>
      <c r="R146" s="516"/>
      <c r="S146" s="516"/>
      <c r="T146" s="516"/>
      <c r="U146" s="516"/>
      <c r="V146" s="516"/>
      <c r="W146" s="516"/>
      <c r="X146" s="531"/>
      <c r="Y146" s="532"/>
      <c r="Z146" s="532"/>
      <c r="AA146" s="532"/>
      <c r="AB146" s="520"/>
      <c r="AC146" s="521"/>
      <c r="AD146" s="521"/>
      <c r="AE146" s="522"/>
      <c r="AF146" s="337"/>
      <c r="AG146" s="338"/>
      <c r="AH146" s="338"/>
      <c r="AI146" s="338"/>
      <c r="AJ146" s="338"/>
      <c r="AK146" s="338"/>
      <c r="AL146" s="338"/>
      <c r="AM146" s="339"/>
      <c r="AN146" s="346"/>
      <c r="AO146" s="347"/>
      <c r="AP146" s="347"/>
      <c r="AQ146" s="348"/>
      <c r="AR146" s="526"/>
      <c r="AS146" s="527"/>
      <c r="AT146" s="527"/>
      <c r="AU146" s="527"/>
      <c r="AV146" s="527"/>
      <c r="AW146" s="527"/>
      <c r="AX146" s="527"/>
      <c r="AY146" s="527"/>
      <c r="AZ146" s="527"/>
      <c r="BA146" s="528"/>
      <c r="ES146" s="308"/>
      <c r="ET146" s="308"/>
      <c r="EU146" s="308"/>
      <c r="EV146" s="308"/>
      <c r="EW146" s="308"/>
      <c r="EX146" s="308"/>
      <c r="EY146" s="308"/>
      <c r="EZ146" s="308"/>
    </row>
    <row r="147" spans="1:156" ht="6" customHeight="1">
      <c r="A147" s="3"/>
      <c r="B147" s="506">
        <f t="shared" ref="B147" si="57">B45</f>
        <v>0</v>
      </c>
      <c r="C147" s="362"/>
      <c r="D147" s="507">
        <f t="shared" ref="D147" si="58">D45</f>
        <v>0</v>
      </c>
      <c r="E147" s="506"/>
      <c r="F147" s="508">
        <f t="shared" ref="F147" si="59">F45</f>
        <v>0</v>
      </c>
      <c r="G147" s="509"/>
      <c r="H147" s="509"/>
      <c r="I147" s="509"/>
      <c r="J147" s="509"/>
      <c r="K147" s="509"/>
      <c r="L147" s="509"/>
      <c r="M147" s="509"/>
      <c r="N147" s="509"/>
      <c r="O147" s="510"/>
      <c r="P147" s="516">
        <f t="shared" ref="P147" si="60">P45</f>
        <v>0</v>
      </c>
      <c r="Q147" s="516"/>
      <c r="R147" s="516"/>
      <c r="S147" s="516"/>
      <c r="T147" s="516"/>
      <c r="U147" s="516"/>
      <c r="V147" s="516"/>
      <c r="W147" s="516"/>
      <c r="X147" s="529">
        <f t="shared" ref="X147" si="61">X45</f>
        <v>0</v>
      </c>
      <c r="Y147" s="530"/>
      <c r="Z147" s="530"/>
      <c r="AA147" s="530"/>
      <c r="AB147" s="517">
        <f t="shared" ref="AB147" si="62">AB45</f>
        <v>0</v>
      </c>
      <c r="AC147" s="518"/>
      <c r="AD147" s="518"/>
      <c r="AE147" s="519"/>
      <c r="AF147" s="331">
        <f t="shared" ref="AF147" si="63">AF45</f>
        <v>0</v>
      </c>
      <c r="AG147" s="332"/>
      <c r="AH147" s="332"/>
      <c r="AI147" s="332"/>
      <c r="AJ147" s="332"/>
      <c r="AK147" s="332"/>
      <c r="AL147" s="332"/>
      <c r="AM147" s="333"/>
      <c r="AN147" s="340">
        <f t="shared" ref="AN147" si="64">AN45</f>
        <v>0</v>
      </c>
      <c r="AO147" s="341"/>
      <c r="AP147" s="341"/>
      <c r="AQ147" s="342"/>
      <c r="AR147" s="523">
        <f t="shared" ref="AR147" si="65">AR45</f>
        <v>0</v>
      </c>
      <c r="AS147" s="524"/>
      <c r="AT147" s="524"/>
      <c r="AU147" s="524"/>
      <c r="AV147" s="524"/>
      <c r="AW147" s="524"/>
      <c r="AX147" s="524"/>
      <c r="AY147" s="524"/>
      <c r="AZ147" s="524"/>
      <c r="BA147" s="525"/>
      <c r="ES147" s="308" t="str">
        <f>IF(AN147="※",AF147,"")</f>
        <v/>
      </c>
      <c r="ET147" s="308"/>
      <c r="EU147" s="308"/>
      <c r="EV147" s="308"/>
      <c r="EW147" s="308"/>
      <c r="EX147" s="308"/>
      <c r="EY147" s="308"/>
      <c r="EZ147" s="308"/>
    </row>
    <row r="148" spans="1:156" ht="6" customHeight="1">
      <c r="A148" s="3"/>
      <c r="B148" s="252"/>
      <c r="C148" s="253"/>
      <c r="D148" s="254"/>
      <c r="E148" s="252"/>
      <c r="F148" s="511"/>
      <c r="G148" s="383"/>
      <c r="H148" s="383"/>
      <c r="I148" s="383"/>
      <c r="J148" s="383"/>
      <c r="K148" s="383"/>
      <c r="L148" s="383"/>
      <c r="M148" s="383"/>
      <c r="N148" s="383"/>
      <c r="O148" s="512"/>
      <c r="P148" s="516"/>
      <c r="Q148" s="516"/>
      <c r="R148" s="516"/>
      <c r="S148" s="516"/>
      <c r="T148" s="516"/>
      <c r="U148" s="516"/>
      <c r="V148" s="516"/>
      <c r="W148" s="516"/>
      <c r="X148" s="531"/>
      <c r="Y148" s="532"/>
      <c r="Z148" s="532"/>
      <c r="AA148" s="532"/>
      <c r="AB148" s="520"/>
      <c r="AC148" s="521"/>
      <c r="AD148" s="521"/>
      <c r="AE148" s="522"/>
      <c r="AF148" s="334"/>
      <c r="AG148" s="335"/>
      <c r="AH148" s="335"/>
      <c r="AI148" s="335"/>
      <c r="AJ148" s="335"/>
      <c r="AK148" s="335"/>
      <c r="AL148" s="335"/>
      <c r="AM148" s="336"/>
      <c r="AN148" s="343"/>
      <c r="AO148" s="344"/>
      <c r="AP148" s="344"/>
      <c r="AQ148" s="345"/>
      <c r="AR148" s="526"/>
      <c r="AS148" s="527"/>
      <c r="AT148" s="527"/>
      <c r="AU148" s="527"/>
      <c r="AV148" s="527"/>
      <c r="AW148" s="527"/>
      <c r="AX148" s="527"/>
      <c r="AY148" s="527"/>
      <c r="AZ148" s="527"/>
      <c r="BA148" s="528"/>
      <c r="ES148" s="308"/>
      <c r="ET148" s="308"/>
      <c r="EU148" s="308"/>
      <c r="EV148" s="308"/>
      <c r="EW148" s="308"/>
      <c r="EX148" s="308"/>
      <c r="EY148" s="308"/>
      <c r="EZ148" s="308"/>
    </row>
    <row r="149" spans="1:156" ht="6" customHeight="1">
      <c r="A149" s="3"/>
      <c r="B149" s="252"/>
      <c r="C149" s="253"/>
      <c r="D149" s="254"/>
      <c r="E149" s="252"/>
      <c r="F149" s="513"/>
      <c r="G149" s="514"/>
      <c r="H149" s="514"/>
      <c r="I149" s="514"/>
      <c r="J149" s="514"/>
      <c r="K149" s="514"/>
      <c r="L149" s="514"/>
      <c r="M149" s="514"/>
      <c r="N149" s="514"/>
      <c r="O149" s="515"/>
      <c r="P149" s="516"/>
      <c r="Q149" s="516"/>
      <c r="R149" s="516"/>
      <c r="S149" s="516"/>
      <c r="T149" s="516"/>
      <c r="U149" s="516"/>
      <c r="V149" s="516"/>
      <c r="W149" s="516"/>
      <c r="X149" s="531"/>
      <c r="Y149" s="532"/>
      <c r="Z149" s="532"/>
      <c r="AA149" s="532"/>
      <c r="AB149" s="520"/>
      <c r="AC149" s="521"/>
      <c r="AD149" s="521"/>
      <c r="AE149" s="522"/>
      <c r="AF149" s="337"/>
      <c r="AG149" s="338"/>
      <c r="AH149" s="338"/>
      <c r="AI149" s="338"/>
      <c r="AJ149" s="338"/>
      <c r="AK149" s="338"/>
      <c r="AL149" s="338"/>
      <c r="AM149" s="339"/>
      <c r="AN149" s="346"/>
      <c r="AO149" s="347"/>
      <c r="AP149" s="347"/>
      <c r="AQ149" s="348"/>
      <c r="AR149" s="526"/>
      <c r="AS149" s="527"/>
      <c r="AT149" s="527"/>
      <c r="AU149" s="527"/>
      <c r="AV149" s="527"/>
      <c r="AW149" s="527"/>
      <c r="AX149" s="527"/>
      <c r="AY149" s="527"/>
      <c r="AZ149" s="527"/>
      <c r="BA149" s="528"/>
      <c r="ES149" s="308"/>
      <c r="ET149" s="308"/>
      <c r="EU149" s="308"/>
      <c r="EV149" s="308"/>
      <c r="EW149" s="308"/>
      <c r="EX149" s="308"/>
      <c r="EY149" s="308"/>
      <c r="EZ149" s="308"/>
    </row>
    <row r="150" spans="1:156" ht="6" customHeight="1">
      <c r="A150" s="3"/>
      <c r="B150" s="506">
        <f t="shared" ref="B150" si="66">B48</f>
        <v>0</v>
      </c>
      <c r="C150" s="362"/>
      <c r="D150" s="507">
        <f t="shared" ref="D150" si="67">D48</f>
        <v>0</v>
      </c>
      <c r="E150" s="506"/>
      <c r="F150" s="508">
        <f t="shared" ref="F150" si="68">F48</f>
        <v>0</v>
      </c>
      <c r="G150" s="509"/>
      <c r="H150" s="509"/>
      <c r="I150" s="509"/>
      <c r="J150" s="509"/>
      <c r="K150" s="509"/>
      <c r="L150" s="509"/>
      <c r="M150" s="509"/>
      <c r="N150" s="509"/>
      <c r="O150" s="510"/>
      <c r="P150" s="516">
        <f t="shared" ref="P150" si="69">P48</f>
        <v>0</v>
      </c>
      <c r="Q150" s="516"/>
      <c r="R150" s="516"/>
      <c r="S150" s="516"/>
      <c r="T150" s="516"/>
      <c r="U150" s="516"/>
      <c r="V150" s="516"/>
      <c r="W150" s="516"/>
      <c r="X150" s="529">
        <f t="shared" ref="X150" si="70">X48</f>
        <v>0</v>
      </c>
      <c r="Y150" s="530"/>
      <c r="Z150" s="530"/>
      <c r="AA150" s="530"/>
      <c r="AB150" s="517">
        <f t="shared" ref="AB150" si="71">AB48</f>
        <v>0</v>
      </c>
      <c r="AC150" s="518"/>
      <c r="AD150" s="518"/>
      <c r="AE150" s="519"/>
      <c r="AF150" s="331">
        <f t="shared" ref="AF150" si="72">AF48</f>
        <v>0</v>
      </c>
      <c r="AG150" s="332"/>
      <c r="AH150" s="332"/>
      <c r="AI150" s="332"/>
      <c r="AJ150" s="332"/>
      <c r="AK150" s="332"/>
      <c r="AL150" s="332"/>
      <c r="AM150" s="333"/>
      <c r="AN150" s="340">
        <f t="shared" ref="AN150" si="73">AN48</f>
        <v>0</v>
      </c>
      <c r="AO150" s="341"/>
      <c r="AP150" s="341"/>
      <c r="AQ150" s="342"/>
      <c r="AR150" s="523">
        <f t="shared" ref="AR150" si="74">AR48</f>
        <v>0</v>
      </c>
      <c r="AS150" s="524"/>
      <c r="AT150" s="524"/>
      <c r="AU150" s="524"/>
      <c r="AV150" s="524"/>
      <c r="AW150" s="524"/>
      <c r="AX150" s="524"/>
      <c r="AY150" s="524"/>
      <c r="AZ150" s="524"/>
      <c r="BA150" s="525"/>
      <c r="ES150" s="308" t="str">
        <f>IF(AN150="※",AF150,"")</f>
        <v/>
      </c>
      <c r="ET150" s="308"/>
      <c r="EU150" s="308"/>
      <c r="EV150" s="308"/>
      <c r="EW150" s="308"/>
      <c r="EX150" s="308"/>
      <c r="EY150" s="308"/>
      <c r="EZ150" s="308"/>
    </row>
    <row r="151" spans="1:156" ht="6" customHeight="1">
      <c r="A151" s="3"/>
      <c r="B151" s="252"/>
      <c r="C151" s="253"/>
      <c r="D151" s="254"/>
      <c r="E151" s="252"/>
      <c r="F151" s="511"/>
      <c r="G151" s="383"/>
      <c r="H151" s="383"/>
      <c r="I151" s="383"/>
      <c r="J151" s="383"/>
      <c r="K151" s="383"/>
      <c r="L151" s="383"/>
      <c r="M151" s="383"/>
      <c r="N151" s="383"/>
      <c r="O151" s="512"/>
      <c r="P151" s="516"/>
      <c r="Q151" s="516"/>
      <c r="R151" s="516"/>
      <c r="S151" s="516"/>
      <c r="T151" s="516"/>
      <c r="U151" s="516"/>
      <c r="V151" s="516"/>
      <c r="W151" s="516"/>
      <c r="X151" s="531"/>
      <c r="Y151" s="532"/>
      <c r="Z151" s="532"/>
      <c r="AA151" s="532"/>
      <c r="AB151" s="520"/>
      <c r="AC151" s="521"/>
      <c r="AD151" s="521"/>
      <c r="AE151" s="522"/>
      <c r="AF151" s="334"/>
      <c r="AG151" s="335"/>
      <c r="AH151" s="335"/>
      <c r="AI151" s="335"/>
      <c r="AJ151" s="335"/>
      <c r="AK151" s="335"/>
      <c r="AL151" s="335"/>
      <c r="AM151" s="336"/>
      <c r="AN151" s="343"/>
      <c r="AO151" s="344"/>
      <c r="AP151" s="344"/>
      <c r="AQ151" s="345"/>
      <c r="AR151" s="526"/>
      <c r="AS151" s="527"/>
      <c r="AT151" s="527"/>
      <c r="AU151" s="527"/>
      <c r="AV151" s="527"/>
      <c r="AW151" s="527"/>
      <c r="AX151" s="527"/>
      <c r="AY151" s="527"/>
      <c r="AZ151" s="527"/>
      <c r="BA151" s="528"/>
      <c r="ES151" s="308"/>
      <c r="ET151" s="308"/>
      <c r="EU151" s="308"/>
      <c r="EV151" s="308"/>
      <c r="EW151" s="308"/>
      <c r="EX151" s="308"/>
      <c r="EY151" s="308"/>
      <c r="EZ151" s="308"/>
    </row>
    <row r="152" spans="1:156" ht="6" customHeight="1">
      <c r="A152" s="3"/>
      <c r="B152" s="252"/>
      <c r="C152" s="253"/>
      <c r="D152" s="254"/>
      <c r="E152" s="252"/>
      <c r="F152" s="513"/>
      <c r="G152" s="514"/>
      <c r="H152" s="514"/>
      <c r="I152" s="514"/>
      <c r="J152" s="514"/>
      <c r="K152" s="514"/>
      <c r="L152" s="514"/>
      <c r="M152" s="514"/>
      <c r="N152" s="514"/>
      <c r="O152" s="515"/>
      <c r="P152" s="516"/>
      <c r="Q152" s="516"/>
      <c r="R152" s="516"/>
      <c r="S152" s="516"/>
      <c r="T152" s="516"/>
      <c r="U152" s="516"/>
      <c r="V152" s="516"/>
      <c r="W152" s="516"/>
      <c r="X152" s="531"/>
      <c r="Y152" s="532"/>
      <c r="Z152" s="532"/>
      <c r="AA152" s="532"/>
      <c r="AB152" s="520"/>
      <c r="AC152" s="521"/>
      <c r="AD152" s="521"/>
      <c r="AE152" s="522"/>
      <c r="AF152" s="337"/>
      <c r="AG152" s="338"/>
      <c r="AH152" s="338"/>
      <c r="AI152" s="338"/>
      <c r="AJ152" s="338"/>
      <c r="AK152" s="338"/>
      <c r="AL152" s="338"/>
      <c r="AM152" s="339"/>
      <c r="AN152" s="346"/>
      <c r="AO152" s="347"/>
      <c r="AP152" s="347"/>
      <c r="AQ152" s="348"/>
      <c r="AR152" s="526"/>
      <c r="AS152" s="527"/>
      <c r="AT152" s="527"/>
      <c r="AU152" s="527"/>
      <c r="AV152" s="527"/>
      <c r="AW152" s="527"/>
      <c r="AX152" s="527"/>
      <c r="AY152" s="527"/>
      <c r="AZ152" s="527"/>
      <c r="BA152" s="528"/>
      <c r="ES152" s="308"/>
      <c r="ET152" s="308"/>
      <c r="EU152" s="308"/>
      <c r="EV152" s="308"/>
      <c r="EW152" s="308"/>
      <c r="EX152" s="308"/>
      <c r="EY152" s="308"/>
      <c r="EZ152" s="308"/>
    </row>
    <row r="153" spans="1:156" ht="6" customHeight="1">
      <c r="A153" s="3"/>
      <c r="B153" s="506">
        <f t="shared" ref="B153" si="75">B51</f>
        <v>0</v>
      </c>
      <c r="C153" s="362"/>
      <c r="D153" s="507">
        <f t="shared" ref="D153" si="76">D51</f>
        <v>0</v>
      </c>
      <c r="E153" s="506"/>
      <c r="F153" s="508">
        <f t="shared" ref="F153" si="77">F51</f>
        <v>0</v>
      </c>
      <c r="G153" s="509"/>
      <c r="H153" s="509"/>
      <c r="I153" s="509"/>
      <c r="J153" s="509"/>
      <c r="K153" s="509"/>
      <c r="L153" s="509"/>
      <c r="M153" s="509"/>
      <c r="N153" s="509"/>
      <c r="O153" s="510"/>
      <c r="P153" s="516">
        <f t="shared" ref="P153" si="78">P51</f>
        <v>0</v>
      </c>
      <c r="Q153" s="516"/>
      <c r="R153" s="516"/>
      <c r="S153" s="516"/>
      <c r="T153" s="516"/>
      <c r="U153" s="516"/>
      <c r="V153" s="516"/>
      <c r="W153" s="516"/>
      <c r="X153" s="529">
        <f t="shared" ref="X153" si="79">X51</f>
        <v>0</v>
      </c>
      <c r="Y153" s="530"/>
      <c r="Z153" s="530"/>
      <c r="AA153" s="530"/>
      <c r="AB153" s="517">
        <f t="shared" ref="AB153" si="80">AB51</f>
        <v>0</v>
      </c>
      <c r="AC153" s="518"/>
      <c r="AD153" s="518"/>
      <c r="AE153" s="519"/>
      <c r="AF153" s="331">
        <f t="shared" ref="AF153" si="81">AF51</f>
        <v>0</v>
      </c>
      <c r="AG153" s="332"/>
      <c r="AH153" s="332"/>
      <c r="AI153" s="332"/>
      <c r="AJ153" s="332"/>
      <c r="AK153" s="332"/>
      <c r="AL153" s="332"/>
      <c r="AM153" s="333"/>
      <c r="AN153" s="340">
        <f t="shared" ref="AN153" si="82">AN51</f>
        <v>0</v>
      </c>
      <c r="AO153" s="341"/>
      <c r="AP153" s="341"/>
      <c r="AQ153" s="342"/>
      <c r="AR153" s="523">
        <f t="shared" ref="AR153" si="83">AR51</f>
        <v>0</v>
      </c>
      <c r="AS153" s="524"/>
      <c r="AT153" s="524"/>
      <c r="AU153" s="524"/>
      <c r="AV153" s="524"/>
      <c r="AW153" s="524"/>
      <c r="AX153" s="524"/>
      <c r="AY153" s="524"/>
      <c r="AZ153" s="524"/>
      <c r="BA153" s="525"/>
      <c r="ES153" s="308" t="str">
        <f>IF(AN153="※",AF153,"")</f>
        <v/>
      </c>
      <c r="ET153" s="308"/>
      <c r="EU153" s="308"/>
      <c r="EV153" s="308"/>
      <c r="EW153" s="308"/>
      <c r="EX153" s="308"/>
      <c r="EY153" s="308"/>
      <c r="EZ153" s="308"/>
    </row>
    <row r="154" spans="1:156" ht="6" customHeight="1">
      <c r="A154" s="3"/>
      <c r="B154" s="252"/>
      <c r="C154" s="253"/>
      <c r="D154" s="254"/>
      <c r="E154" s="252"/>
      <c r="F154" s="511"/>
      <c r="G154" s="383"/>
      <c r="H154" s="383"/>
      <c r="I154" s="383"/>
      <c r="J154" s="383"/>
      <c r="K154" s="383"/>
      <c r="L154" s="383"/>
      <c r="M154" s="383"/>
      <c r="N154" s="383"/>
      <c r="O154" s="512"/>
      <c r="P154" s="516"/>
      <c r="Q154" s="516"/>
      <c r="R154" s="516"/>
      <c r="S154" s="516"/>
      <c r="T154" s="516"/>
      <c r="U154" s="516"/>
      <c r="V154" s="516"/>
      <c r="W154" s="516"/>
      <c r="X154" s="531"/>
      <c r="Y154" s="532"/>
      <c r="Z154" s="532"/>
      <c r="AA154" s="532"/>
      <c r="AB154" s="520"/>
      <c r="AC154" s="521"/>
      <c r="AD154" s="521"/>
      <c r="AE154" s="522"/>
      <c r="AF154" s="334"/>
      <c r="AG154" s="335"/>
      <c r="AH154" s="335"/>
      <c r="AI154" s="335"/>
      <c r="AJ154" s="335"/>
      <c r="AK154" s="335"/>
      <c r="AL154" s="335"/>
      <c r="AM154" s="336"/>
      <c r="AN154" s="343"/>
      <c r="AO154" s="344"/>
      <c r="AP154" s="344"/>
      <c r="AQ154" s="345"/>
      <c r="AR154" s="526"/>
      <c r="AS154" s="527"/>
      <c r="AT154" s="527"/>
      <c r="AU154" s="527"/>
      <c r="AV154" s="527"/>
      <c r="AW154" s="527"/>
      <c r="AX154" s="527"/>
      <c r="AY154" s="527"/>
      <c r="AZ154" s="527"/>
      <c r="BA154" s="528"/>
      <c r="ES154" s="308"/>
      <c r="ET154" s="308"/>
      <c r="EU154" s="308"/>
      <c r="EV154" s="308"/>
      <c r="EW154" s="308"/>
      <c r="EX154" s="308"/>
      <c r="EY154" s="308"/>
      <c r="EZ154" s="308"/>
    </row>
    <row r="155" spans="1:156" ht="6" customHeight="1">
      <c r="A155" s="3"/>
      <c r="B155" s="252"/>
      <c r="C155" s="253"/>
      <c r="D155" s="254"/>
      <c r="E155" s="252"/>
      <c r="F155" s="513"/>
      <c r="G155" s="514"/>
      <c r="H155" s="514"/>
      <c r="I155" s="514"/>
      <c r="J155" s="514"/>
      <c r="K155" s="514"/>
      <c r="L155" s="514"/>
      <c r="M155" s="514"/>
      <c r="N155" s="514"/>
      <c r="O155" s="515"/>
      <c r="P155" s="516"/>
      <c r="Q155" s="516"/>
      <c r="R155" s="516"/>
      <c r="S155" s="516"/>
      <c r="T155" s="516"/>
      <c r="U155" s="516"/>
      <c r="V155" s="516"/>
      <c r="W155" s="516"/>
      <c r="X155" s="531"/>
      <c r="Y155" s="532"/>
      <c r="Z155" s="532"/>
      <c r="AA155" s="532"/>
      <c r="AB155" s="520"/>
      <c r="AC155" s="521"/>
      <c r="AD155" s="521"/>
      <c r="AE155" s="522"/>
      <c r="AF155" s="337"/>
      <c r="AG155" s="338"/>
      <c r="AH155" s="338"/>
      <c r="AI155" s="338"/>
      <c r="AJ155" s="338"/>
      <c r="AK155" s="338"/>
      <c r="AL155" s="338"/>
      <c r="AM155" s="339"/>
      <c r="AN155" s="346"/>
      <c r="AO155" s="347"/>
      <c r="AP155" s="347"/>
      <c r="AQ155" s="348"/>
      <c r="AR155" s="526"/>
      <c r="AS155" s="527"/>
      <c r="AT155" s="527"/>
      <c r="AU155" s="527"/>
      <c r="AV155" s="527"/>
      <c r="AW155" s="527"/>
      <c r="AX155" s="527"/>
      <c r="AY155" s="527"/>
      <c r="AZ155" s="527"/>
      <c r="BA155" s="528"/>
      <c r="ES155" s="308"/>
      <c r="ET155" s="308"/>
      <c r="EU155" s="308"/>
      <c r="EV155" s="308"/>
      <c r="EW155" s="308"/>
      <c r="EX155" s="308"/>
      <c r="EY155" s="308"/>
      <c r="EZ155" s="308"/>
    </row>
    <row r="156" spans="1:156" ht="6" customHeight="1">
      <c r="A156" s="3"/>
      <c r="B156" s="506">
        <f t="shared" ref="B156" si="84">B54</f>
        <v>0</v>
      </c>
      <c r="C156" s="362"/>
      <c r="D156" s="507">
        <f t="shared" ref="D156" si="85">D54</f>
        <v>0</v>
      </c>
      <c r="E156" s="506"/>
      <c r="F156" s="508">
        <f t="shared" ref="F156" si="86">F54</f>
        <v>0</v>
      </c>
      <c r="G156" s="509"/>
      <c r="H156" s="509"/>
      <c r="I156" s="509"/>
      <c r="J156" s="509"/>
      <c r="K156" s="509"/>
      <c r="L156" s="509"/>
      <c r="M156" s="509"/>
      <c r="N156" s="509"/>
      <c r="O156" s="510"/>
      <c r="P156" s="516">
        <f t="shared" ref="P156" si="87">P54</f>
        <v>0</v>
      </c>
      <c r="Q156" s="516"/>
      <c r="R156" s="516"/>
      <c r="S156" s="516"/>
      <c r="T156" s="516"/>
      <c r="U156" s="516"/>
      <c r="V156" s="516"/>
      <c r="W156" s="516"/>
      <c r="X156" s="529">
        <f t="shared" ref="X156" si="88">X54</f>
        <v>0</v>
      </c>
      <c r="Y156" s="530"/>
      <c r="Z156" s="530"/>
      <c r="AA156" s="530"/>
      <c r="AB156" s="517">
        <f t="shared" ref="AB156" si="89">AB54</f>
        <v>0</v>
      </c>
      <c r="AC156" s="518"/>
      <c r="AD156" s="518"/>
      <c r="AE156" s="519"/>
      <c r="AF156" s="331">
        <f t="shared" ref="AF156" si="90">AF54</f>
        <v>0</v>
      </c>
      <c r="AG156" s="332"/>
      <c r="AH156" s="332"/>
      <c r="AI156" s="332"/>
      <c r="AJ156" s="332"/>
      <c r="AK156" s="332"/>
      <c r="AL156" s="332"/>
      <c r="AM156" s="333"/>
      <c r="AN156" s="340">
        <f t="shared" ref="AN156" si="91">AN54</f>
        <v>0</v>
      </c>
      <c r="AO156" s="341"/>
      <c r="AP156" s="341"/>
      <c r="AQ156" s="342"/>
      <c r="AR156" s="523">
        <f t="shared" ref="AR156" si="92">AR54</f>
        <v>0</v>
      </c>
      <c r="AS156" s="524"/>
      <c r="AT156" s="524"/>
      <c r="AU156" s="524"/>
      <c r="AV156" s="524"/>
      <c r="AW156" s="524"/>
      <c r="AX156" s="524"/>
      <c r="AY156" s="524"/>
      <c r="AZ156" s="524"/>
      <c r="BA156" s="525"/>
      <c r="ES156" s="308" t="str">
        <f>IF(AN156="※",AF156,"")</f>
        <v/>
      </c>
      <c r="ET156" s="308"/>
      <c r="EU156" s="308"/>
      <c r="EV156" s="308"/>
      <c r="EW156" s="308"/>
      <c r="EX156" s="308"/>
      <c r="EY156" s="308"/>
      <c r="EZ156" s="308"/>
    </row>
    <row r="157" spans="1:156" ht="6" customHeight="1">
      <c r="A157" s="3"/>
      <c r="B157" s="252"/>
      <c r="C157" s="253"/>
      <c r="D157" s="254"/>
      <c r="E157" s="252"/>
      <c r="F157" s="511"/>
      <c r="G157" s="383"/>
      <c r="H157" s="383"/>
      <c r="I157" s="383"/>
      <c r="J157" s="383"/>
      <c r="K157" s="383"/>
      <c r="L157" s="383"/>
      <c r="M157" s="383"/>
      <c r="N157" s="383"/>
      <c r="O157" s="512"/>
      <c r="P157" s="516"/>
      <c r="Q157" s="516"/>
      <c r="R157" s="516"/>
      <c r="S157" s="516"/>
      <c r="T157" s="516"/>
      <c r="U157" s="516"/>
      <c r="V157" s="516"/>
      <c r="W157" s="516"/>
      <c r="X157" s="531"/>
      <c r="Y157" s="532"/>
      <c r="Z157" s="532"/>
      <c r="AA157" s="532"/>
      <c r="AB157" s="520"/>
      <c r="AC157" s="521"/>
      <c r="AD157" s="521"/>
      <c r="AE157" s="522"/>
      <c r="AF157" s="334"/>
      <c r="AG157" s="335"/>
      <c r="AH157" s="335"/>
      <c r="AI157" s="335"/>
      <c r="AJ157" s="335"/>
      <c r="AK157" s="335"/>
      <c r="AL157" s="335"/>
      <c r="AM157" s="336"/>
      <c r="AN157" s="343"/>
      <c r="AO157" s="344"/>
      <c r="AP157" s="344"/>
      <c r="AQ157" s="345"/>
      <c r="AR157" s="526"/>
      <c r="AS157" s="527"/>
      <c r="AT157" s="527"/>
      <c r="AU157" s="527"/>
      <c r="AV157" s="527"/>
      <c r="AW157" s="527"/>
      <c r="AX157" s="527"/>
      <c r="AY157" s="527"/>
      <c r="AZ157" s="527"/>
      <c r="BA157" s="528"/>
      <c r="ES157" s="308"/>
      <c r="ET157" s="308"/>
      <c r="EU157" s="308"/>
      <c r="EV157" s="308"/>
      <c r="EW157" s="308"/>
      <c r="EX157" s="308"/>
      <c r="EY157" s="308"/>
      <c r="EZ157" s="308"/>
    </row>
    <row r="158" spans="1:156" ht="6" customHeight="1">
      <c r="A158" s="3"/>
      <c r="B158" s="252"/>
      <c r="C158" s="253"/>
      <c r="D158" s="254"/>
      <c r="E158" s="252"/>
      <c r="F158" s="513"/>
      <c r="G158" s="514"/>
      <c r="H158" s="514"/>
      <c r="I158" s="514"/>
      <c r="J158" s="514"/>
      <c r="K158" s="514"/>
      <c r="L158" s="514"/>
      <c r="M158" s="514"/>
      <c r="N158" s="514"/>
      <c r="O158" s="515"/>
      <c r="P158" s="516"/>
      <c r="Q158" s="516"/>
      <c r="R158" s="516"/>
      <c r="S158" s="516"/>
      <c r="T158" s="516"/>
      <c r="U158" s="516"/>
      <c r="V158" s="516"/>
      <c r="W158" s="516"/>
      <c r="X158" s="531"/>
      <c r="Y158" s="532"/>
      <c r="Z158" s="532"/>
      <c r="AA158" s="532"/>
      <c r="AB158" s="520"/>
      <c r="AC158" s="521"/>
      <c r="AD158" s="521"/>
      <c r="AE158" s="522"/>
      <c r="AF158" s="337"/>
      <c r="AG158" s="338"/>
      <c r="AH158" s="338"/>
      <c r="AI158" s="338"/>
      <c r="AJ158" s="338"/>
      <c r="AK158" s="338"/>
      <c r="AL158" s="338"/>
      <c r="AM158" s="339"/>
      <c r="AN158" s="346"/>
      <c r="AO158" s="347"/>
      <c r="AP158" s="347"/>
      <c r="AQ158" s="348"/>
      <c r="AR158" s="526"/>
      <c r="AS158" s="527"/>
      <c r="AT158" s="527"/>
      <c r="AU158" s="527"/>
      <c r="AV158" s="527"/>
      <c r="AW158" s="527"/>
      <c r="AX158" s="527"/>
      <c r="AY158" s="527"/>
      <c r="AZ158" s="527"/>
      <c r="BA158" s="528"/>
      <c r="ES158" s="308"/>
      <c r="ET158" s="308"/>
      <c r="EU158" s="308"/>
      <c r="EV158" s="308"/>
      <c r="EW158" s="308"/>
      <c r="EX158" s="308"/>
      <c r="EY158" s="308"/>
      <c r="EZ158" s="308"/>
    </row>
    <row r="159" spans="1:156" ht="6" customHeight="1">
      <c r="A159" s="3"/>
      <c r="B159" s="506">
        <f t="shared" ref="B159" si="93">B57</f>
        <v>0</v>
      </c>
      <c r="C159" s="362"/>
      <c r="D159" s="507">
        <f t="shared" ref="D159" si="94">D57</f>
        <v>0</v>
      </c>
      <c r="E159" s="506"/>
      <c r="F159" s="508">
        <f t="shared" ref="F159" si="95">F57</f>
        <v>0</v>
      </c>
      <c r="G159" s="509"/>
      <c r="H159" s="509"/>
      <c r="I159" s="509"/>
      <c r="J159" s="509"/>
      <c r="K159" s="509"/>
      <c r="L159" s="509"/>
      <c r="M159" s="509"/>
      <c r="N159" s="509"/>
      <c r="O159" s="510"/>
      <c r="P159" s="516">
        <f t="shared" ref="P159" si="96">P57</f>
        <v>0</v>
      </c>
      <c r="Q159" s="516"/>
      <c r="R159" s="516"/>
      <c r="S159" s="516"/>
      <c r="T159" s="516"/>
      <c r="U159" s="516"/>
      <c r="V159" s="516"/>
      <c r="W159" s="516"/>
      <c r="X159" s="529">
        <f t="shared" ref="X159" si="97">X57</f>
        <v>0</v>
      </c>
      <c r="Y159" s="530"/>
      <c r="Z159" s="530"/>
      <c r="AA159" s="530"/>
      <c r="AB159" s="517">
        <f t="shared" ref="AB159" si="98">AB57</f>
        <v>0</v>
      </c>
      <c r="AC159" s="518"/>
      <c r="AD159" s="518"/>
      <c r="AE159" s="519"/>
      <c r="AF159" s="331">
        <f t="shared" ref="AF159" si="99">AF57</f>
        <v>0</v>
      </c>
      <c r="AG159" s="332"/>
      <c r="AH159" s="332"/>
      <c r="AI159" s="332"/>
      <c r="AJ159" s="332"/>
      <c r="AK159" s="332"/>
      <c r="AL159" s="332"/>
      <c r="AM159" s="333"/>
      <c r="AN159" s="340">
        <f t="shared" ref="AN159" si="100">AN57</f>
        <v>0</v>
      </c>
      <c r="AO159" s="341"/>
      <c r="AP159" s="341"/>
      <c r="AQ159" s="342"/>
      <c r="AR159" s="523">
        <f t="shared" ref="AR159" si="101">AR57</f>
        <v>0</v>
      </c>
      <c r="AS159" s="524"/>
      <c r="AT159" s="524"/>
      <c r="AU159" s="524"/>
      <c r="AV159" s="524"/>
      <c r="AW159" s="524"/>
      <c r="AX159" s="524"/>
      <c r="AY159" s="524"/>
      <c r="AZ159" s="524"/>
      <c r="BA159" s="525"/>
      <c r="ES159" s="308" t="str">
        <f>IF(AN159="※",AF159,"")</f>
        <v/>
      </c>
      <c r="ET159" s="308"/>
      <c r="EU159" s="308"/>
      <c r="EV159" s="308"/>
      <c r="EW159" s="308"/>
      <c r="EX159" s="308"/>
      <c r="EY159" s="308"/>
      <c r="EZ159" s="308"/>
    </row>
    <row r="160" spans="1:156" ht="6" customHeight="1">
      <c r="A160" s="3"/>
      <c r="B160" s="252"/>
      <c r="C160" s="253"/>
      <c r="D160" s="254"/>
      <c r="E160" s="252"/>
      <c r="F160" s="511"/>
      <c r="G160" s="383"/>
      <c r="H160" s="383"/>
      <c r="I160" s="383"/>
      <c r="J160" s="383"/>
      <c r="K160" s="383"/>
      <c r="L160" s="383"/>
      <c r="M160" s="383"/>
      <c r="N160" s="383"/>
      <c r="O160" s="512"/>
      <c r="P160" s="516"/>
      <c r="Q160" s="516"/>
      <c r="R160" s="516"/>
      <c r="S160" s="516"/>
      <c r="T160" s="516"/>
      <c r="U160" s="516"/>
      <c r="V160" s="516"/>
      <c r="W160" s="516"/>
      <c r="X160" s="531"/>
      <c r="Y160" s="532"/>
      <c r="Z160" s="532"/>
      <c r="AA160" s="532"/>
      <c r="AB160" s="520"/>
      <c r="AC160" s="521"/>
      <c r="AD160" s="521"/>
      <c r="AE160" s="522"/>
      <c r="AF160" s="334"/>
      <c r="AG160" s="335"/>
      <c r="AH160" s="335"/>
      <c r="AI160" s="335"/>
      <c r="AJ160" s="335"/>
      <c r="AK160" s="335"/>
      <c r="AL160" s="335"/>
      <c r="AM160" s="336"/>
      <c r="AN160" s="343"/>
      <c r="AO160" s="344"/>
      <c r="AP160" s="344"/>
      <c r="AQ160" s="345"/>
      <c r="AR160" s="526"/>
      <c r="AS160" s="527"/>
      <c r="AT160" s="527"/>
      <c r="AU160" s="527"/>
      <c r="AV160" s="527"/>
      <c r="AW160" s="527"/>
      <c r="AX160" s="527"/>
      <c r="AY160" s="527"/>
      <c r="AZ160" s="527"/>
      <c r="BA160" s="528"/>
      <c r="ES160" s="308"/>
      <c r="ET160" s="308"/>
      <c r="EU160" s="308"/>
      <c r="EV160" s="308"/>
      <c r="EW160" s="308"/>
      <c r="EX160" s="308"/>
      <c r="EY160" s="308"/>
      <c r="EZ160" s="308"/>
    </row>
    <row r="161" spans="1:156" ht="6" customHeight="1">
      <c r="A161" s="3"/>
      <c r="B161" s="252"/>
      <c r="C161" s="253"/>
      <c r="D161" s="254"/>
      <c r="E161" s="252"/>
      <c r="F161" s="513"/>
      <c r="G161" s="514"/>
      <c r="H161" s="514"/>
      <c r="I161" s="514"/>
      <c r="J161" s="514"/>
      <c r="K161" s="514"/>
      <c r="L161" s="514"/>
      <c r="M161" s="514"/>
      <c r="N161" s="514"/>
      <c r="O161" s="515"/>
      <c r="P161" s="516"/>
      <c r="Q161" s="516"/>
      <c r="R161" s="516"/>
      <c r="S161" s="516"/>
      <c r="T161" s="516"/>
      <c r="U161" s="516"/>
      <c r="V161" s="516"/>
      <c r="W161" s="516"/>
      <c r="X161" s="531"/>
      <c r="Y161" s="532"/>
      <c r="Z161" s="532"/>
      <c r="AA161" s="532"/>
      <c r="AB161" s="520"/>
      <c r="AC161" s="521"/>
      <c r="AD161" s="521"/>
      <c r="AE161" s="522"/>
      <c r="AF161" s="337"/>
      <c r="AG161" s="338"/>
      <c r="AH161" s="338"/>
      <c r="AI161" s="338"/>
      <c r="AJ161" s="338"/>
      <c r="AK161" s="338"/>
      <c r="AL161" s="338"/>
      <c r="AM161" s="339"/>
      <c r="AN161" s="346"/>
      <c r="AO161" s="347"/>
      <c r="AP161" s="347"/>
      <c r="AQ161" s="348"/>
      <c r="AR161" s="526"/>
      <c r="AS161" s="527"/>
      <c r="AT161" s="527"/>
      <c r="AU161" s="527"/>
      <c r="AV161" s="527"/>
      <c r="AW161" s="527"/>
      <c r="AX161" s="527"/>
      <c r="AY161" s="527"/>
      <c r="AZ161" s="527"/>
      <c r="BA161" s="528"/>
      <c r="ES161" s="308"/>
      <c r="ET161" s="308"/>
      <c r="EU161" s="308"/>
      <c r="EV161" s="308"/>
      <c r="EW161" s="308"/>
      <c r="EX161" s="308"/>
      <c r="EY161" s="308"/>
      <c r="EZ161" s="308"/>
    </row>
    <row r="162" spans="1:156" ht="6" customHeight="1">
      <c r="A162" s="3"/>
      <c r="B162" s="506">
        <f t="shared" ref="B162" si="102">B60</f>
        <v>0</v>
      </c>
      <c r="C162" s="362"/>
      <c r="D162" s="507">
        <f t="shared" ref="D162" si="103">D60</f>
        <v>0</v>
      </c>
      <c r="E162" s="506"/>
      <c r="F162" s="508">
        <f t="shared" ref="F162" si="104">F60</f>
        <v>0</v>
      </c>
      <c r="G162" s="509"/>
      <c r="H162" s="509"/>
      <c r="I162" s="509"/>
      <c r="J162" s="509"/>
      <c r="K162" s="509"/>
      <c r="L162" s="509"/>
      <c r="M162" s="509"/>
      <c r="N162" s="509"/>
      <c r="O162" s="510"/>
      <c r="P162" s="516">
        <f t="shared" ref="P162" si="105">P60</f>
        <v>0</v>
      </c>
      <c r="Q162" s="516"/>
      <c r="R162" s="516"/>
      <c r="S162" s="516"/>
      <c r="T162" s="516"/>
      <c r="U162" s="516"/>
      <c r="V162" s="516"/>
      <c r="W162" s="516"/>
      <c r="X162" s="529">
        <f t="shared" ref="X162" si="106">X60</f>
        <v>0</v>
      </c>
      <c r="Y162" s="530"/>
      <c r="Z162" s="530"/>
      <c r="AA162" s="530"/>
      <c r="AB162" s="517">
        <f t="shared" ref="AB162" si="107">AB60</f>
        <v>0</v>
      </c>
      <c r="AC162" s="518"/>
      <c r="AD162" s="518"/>
      <c r="AE162" s="519"/>
      <c r="AF162" s="331">
        <f t="shared" ref="AF162" si="108">AF60</f>
        <v>0</v>
      </c>
      <c r="AG162" s="332"/>
      <c r="AH162" s="332"/>
      <c r="AI162" s="332"/>
      <c r="AJ162" s="332"/>
      <c r="AK162" s="332"/>
      <c r="AL162" s="332"/>
      <c r="AM162" s="333"/>
      <c r="AN162" s="340">
        <f t="shared" ref="AN162" si="109">AN60</f>
        <v>0</v>
      </c>
      <c r="AO162" s="341"/>
      <c r="AP162" s="341"/>
      <c r="AQ162" s="342"/>
      <c r="AR162" s="523">
        <f t="shared" ref="AR162" si="110">AR60</f>
        <v>0</v>
      </c>
      <c r="AS162" s="524"/>
      <c r="AT162" s="524"/>
      <c r="AU162" s="524"/>
      <c r="AV162" s="524"/>
      <c r="AW162" s="524"/>
      <c r="AX162" s="524"/>
      <c r="AY162" s="524"/>
      <c r="AZ162" s="524"/>
      <c r="BA162" s="525"/>
      <c r="ES162" s="308" t="str">
        <f>IF(AN162="※",AF162,"")</f>
        <v/>
      </c>
      <c r="ET162" s="308"/>
      <c r="EU162" s="308"/>
      <c r="EV162" s="308"/>
      <c r="EW162" s="308"/>
      <c r="EX162" s="308"/>
      <c r="EY162" s="308"/>
      <c r="EZ162" s="308"/>
    </row>
    <row r="163" spans="1:156" ht="6" customHeight="1">
      <c r="A163" s="3"/>
      <c r="B163" s="252"/>
      <c r="C163" s="253"/>
      <c r="D163" s="254"/>
      <c r="E163" s="252"/>
      <c r="F163" s="511"/>
      <c r="G163" s="383"/>
      <c r="H163" s="383"/>
      <c r="I163" s="383"/>
      <c r="J163" s="383"/>
      <c r="K163" s="383"/>
      <c r="L163" s="383"/>
      <c r="M163" s="383"/>
      <c r="N163" s="383"/>
      <c r="O163" s="512"/>
      <c r="P163" s="516"/>
      <c r="Q163" s="516"/>
      <c r="R163" s="516"/>
      <c r="S163" s="516"/>
      <c r="T163" s="516"/>
      <c r="U163" s="516"/>
      <c r="V163" s="516"/>
      <c r="W163" s="516"/>
      <c r="X163" s="531"/>
      <c r="Y163" s="532"/>
      <c r="Z163" s="532"/>
      <c r="AA163" s="532"/>
      <c r="AB163" s="520"/>
      <c r="AC163" s="521"/>
      <c r="AD163" s="521"/>
      <c r="AE163" s="522"/>
      <c r="AF163" s="334"/>
      <c r="AG163" s="335"/>
      <c r="AH163" s="335"/>
      <c r="AI163" s="335"/>
      <c r="AJ163" s="335"/>
      <c r="AK163" s="335"/>
      <c r="AL163" s="335"/>
      <c r="AM163" s="336"/>
      <c r="AN163" s="343"/>
      <c r="AO163" s="344"/>
      <c r="AP163" s="344"/>
      <c r="AQ163" s="345"/>
      <c r="AR163" s="526"/>
      <c r="AS163" s="527"/>
      <c r="AT163" s="527"/>
      <c r="AU163" s="527"/>
      <c r="AV163" s="527"/>
      <c r="AW163" s="527"/>
      <c r="AX163" s="527"/>
      <c r="AY163" s="527"/>
      <c r="AZ163" s="527"/>
      <c r="BA163" s="528"/>
      <c r="ES163" s="308"/>
      <c r="ET163" s="308"/>
      <c r="EU163" s="308"/>
      <c r="EV163" s="308"/>
      <c r="EW163" s="308"/>
      <c r="EX163" s="308"/>
      <c r="EY163" s="308"/>
      <c r="EZ163" s="308"/>
    </row>
    <row r="164" spans="1:156" ht="6" customHeight="1">
      <c r="A164" s="3"/>
      <c r="B164" s="252"/>
      <c r="C164" s="253"/>
      <c r="D164" s="254"/>
      <c r="E164" s="252"/>
      <c r="F164" s="513"/>
      <c r="G164" s="514"/>
      <c r="H164" s="514"/>
      <c r="I164" s="514"/>
      <c r="J164" s="514"/>
      <c r="K164" s="514"/>
      <c r="L164" s="514"/>
      <c r="M164" s="514"/>
      <c r="N164" s="514"/>
      <c r="O164" s="515"/>
      <c r="P164" s="516"/>
      <c r="Q164" s="516"/>
      <c r="R164" s="516"/>
      <c r="S164" s="516"/>
      <c r="T164" s="516"/>
      <c r="U164" s="516"/>
      <c r="V164" s="516"/>
      <c r="W164" s="516"/>
      <c r="X164" s="531"/>
      <c r="Y164" s="532"/>
      <c r="Z164" s="532"/>
      <c r="AA164" s="532"/>
      <c r="AB164" s="520"/>
      <c r="AC164" s="521"/>
      <c r="AD164" s="521"/>
      <c r="AE164" s="522"/>
      <c r="AF164" s="337"/>
      <c r="AG164" s="338"/>
      <c r="AH164" s="338"/>
      <c r="AI164" s="338"/>
      <c r="AJ164" s="338"/>
      <c r="AK164" s="338"/>
      <c r="AL164" s="338"/>
      <c r="AM164" s="339"/>
      <c r="AN164" s="346"/>
      <c r="AO164" s="347"/>
      <c r="AP164" s="347"/>
      <c r="AQ164" s="348"/>
      <c r="AR164" s="526"/>
      <c r="AS164" s="527"/>
      <c r="AT164" s="527"/>
      <c r="AU164" s="527"/>
      <c r="AV164" s="527"/>
      <c r="AW164" s="527"/>
      <c r="AX164" s="527"/>
      <c r="AY164" s="527"/>
      <c r="AZ164" s="527"/>
      <c r="BA164" s="528"/>
      <c r="ES164" s="308"/>
      <c r="ET164" s="308"/>
      <c r="EU164" s="308"/>
      <c r="EV164" s="308"/>
      <c r="EW164" s="308"/>
      <c r="EX164" s="308"/>
      <c r="EY164" s="308"/>
      <c r="EZ164" s="308"/>
    </row>
    <row r="165" spans="1:156" ht="6" customHeight="1">
      <c r="A165" s="3"/>
      <c r="B165" s="506">
        <f t="shared" ref="B165" si="111">B63</f>
        <v>0</v>
      </c>
      <c r="C165" s="362"/>
      <c r="D165" s="507">
        <f t="shared" ref="D165" si="112">D63</f>
        <v>0</v>
      </c>
      <c r="E165" s="506"/>
      <c r="F165" s="508">
        <f t="shared" ref="F165" si="113">F63</f>
        <v>0</v>
      </c>
      <c r="G165" s="509"/>
      <c r="H165" s="509"/>
      <c r="I165" s="509"/>
      <c r="J165" s="509"/>
      <c r="K165" s="509"/>
      <c r="L165" s="509"/>
      <c r="M165" s="509"/>
      <c r="N165" s="509"/>
      <c r="O165" s="510"/>
      <c r="P165" s="516">
        <f t="shared" ref="P165" si="114">P63</f>
        <v>0</v>
      </c>
      <c r="Q165" s="516"/>
      <c r="R165" s="516"/>
      <c r="S165" s="516"/>
      <c r="T165" s="516"/>
      <c r="U165" s="516"/>
      <c r="V165" s="516"/>
      <c r="W165" s="516"/>
      <c r="X165" s="529">
        <f t="shared" ref="X165" si="115">X63</f>
        <v>0</v>
      </c>
      <c r="Y165" s="530"/>
      <c r="Z165" s="530"/>
      <c r="AA165" s="530"/>
      <c r="AB165" s="517">
        <f t="shared" ref="AB165" si="116">AB63</f>
        <v>0</v>
      </c>
      <c r="AC165" s="518"/>
      <c r="AD165" s="518"/>
      <c r="AE165" s="519"/>
      <c r="AF165" s="331">
        <f t="shared" ref="AF165" si="117">AF63</f>
        <v>0</v>
      </c>
      <c r="AG165" s="332"/>
      <c r="AH165" s="332"/>
      <c r="AI165" s="332"/>
      <c r="AJ165" s="332"/>
      <c r="AK165" s="332"/>
      <c r="AL165" s="332"/>
      <c r="AM165" s="333"/>
      <c r="AN165" s="340">
        <f t="shared" ref="AN165" si="118">AN63</f>
        <v>0</v>
      </c>
      <c r="AO165" s="341"/>
      <c r="AP165" s="341"/>
      <c r="AQ165" s="342"/>
      <c r="AR165" s="523">
        <f t="shared" ref="AR165" si="119">AR63</f>
        <v>0</v>
      </c>
      <c r="AS165" s="524"/>
      <c r="AT165" s="524"/>
      <c r="AU165" s="524"/>
      <c r="AV165" s="524"/>
      <c r="AW165" s="524"/>
      <c r="AX165" s="524"/>
      <c r="AY165" s="524"/>
      <c r="AZ165" s="524"/>
      <c r="BA165" s="525"/>
      <c r="ES165" s="308" t="str">
        <f>IF(AN165="※",AF165,"")</f>
        <v/>
      </c>
      <c r="ET165" s="308"/>
      <c r="EU165" s="308"/>
      <c r="EV165" s="308"/>
      <c r="EW165" s="308"/>
      <c r="EX165" s="308"/>
      <c r="EY165" s="308"/>
      <c r="EZ165" s="308"/>
    </row>
    <row r="166" spans="1:156" ht="6" customHeight="1">
      <c r="A166" s="3"/>
      <c r="B166" s="252"/>
      <c r="C166" s="253"/>
      <c r="D166" s="254"/>
      <c r="E166" s="252"/>
      <c r="F166" s="511"/>
      <c r="G166" s="383"/>
      <c r="H166" s="383"/>
      <c r="I166" s="383"/>
      <c r="J166" s="383"/>
      <c r="K166" s="383"/>
      <c r="L166" s="383"/>
      <c r="M166" s="383"/>
      <c r="N166" s="383"/>
      <c r="O166" s="512"/>
      <c r="P166" s="516"/>
      <c r="Q166" s="516"/>
      <c r="R166" s="516"/>
      <c r="S166" s="516"/>
      <c r="T166" s="516"/>
      <c r="U166" s="516"/>
      <c r="V166" s="516"/>
      <c r="W166" s="516"/>
      <c r="X166" s="531"/>
      <c r="Y166" s="532"/>
      <c r="Z166" s="532"/>
      <c r="AA166" s="532"/>
      <c r="AB166" s="520"/>
      <c r="AC166" s="521"/>
      <c r="AD166" s="521"/>
      <c r="AE166" s="522"/>
      <c r="AF166" s="334"/>
      <c r="AG166" s="335"/>
      <c r="AH166" s="335"/>
      <c r="AI166" s="335"/>
      <c r="AJ166" s="335"/>
      <c r="AK166" s="335"/>
      <c r="AL166" s="335"/>
      <c r="AM166" s="336"/>
      <c r="AN166" s="343"/>
      <c r="AO166" s="344"/>
      <c r="AP166" s="344"/>
      <c r="AQ166" s="345"/>
      <c r="AR166" s="526"/>
      <c r="AS166" s="527"/>
      <c r="AT166" s="527"/>
      <c r="AU166" s="527"/>
      <c r="AV166" s="527"/>
      <c r="AW166" s="527"/>
      <c r="AX166" s="527"/>
      <c r="AY166" s="527"/>
      <c r="AZ166" s="527"/>
      <c r="BA166" s="528"/>
      <c r="ES166" s="308"/>
      <c r="ET166" s="308"/>
      <c r="EU166" s="308"/>
      <c r="EV166" s="308"/>
      <c r="EW166" s="308"/>
      <c r="EX166" s="308"/>
      <c r="EY166" s="308"/>
      <c r="EZ166" s="308"/>
    </row>
    <row r="167" spans="1:156" ht="6" customHeight="1">
      <c r="A167" s="3"/>
      <c r="B167" s="252"/>
      <c r="C167" s="253"/>
      <c r="D167" s="254"/>
      <c r="E167" s="252"/>
      <c r="F167" s="513"/>
      <c r="G167" s="514"/>
      <c r="H167" s="514"/>
      <c r="I167" s="514"/>
      <c r="J167" s="514"/>
      <c r="K167" s="514"/>
      <c r="L167" s="514"/>
      <c r="M167" s="514"/>
      <c r="N167" s="514"/>
      <c r="O167" s="515"/>
      <c r="P167" s="516"/>
      <c r="Q167" s="516"/>
      <c r="R167" s="516"/>
      <c r="S167" s="516"/>
      <c r="T167" s="516"/>
      <c r="U167" s="516"/>
      <c r="V167" s="516"/>
      <c r="W167" s="516"/>
      <c r="X167" s="531"/>
      <c r="Y167" s="532"/>
      <c r="Z167" s="532"/>
      <c r="AA167" s="532"/>
      <c r="AB167" s="520"/>
      <c r="AC167" s="521"/>
      <c r="AD167" s="521"/>
      <c r="AE167" s="522"/>
      <c r="AF167" s="337"/>
      <c r="AG167" s="338"/>
      <c r="AH167" s="338"/>
      <c r="AI167" s="338"/>
      <c r="AJ167" s="338"/>
      <c r="AK167" s="338"/>
      <c r="AL167" s="338"/>
      <c r="AM167" s="339"/>
      <c r="AN167" s="346"/>
      <c r="AO167" s="347"/>
      <c r="AP167" s="347"/>
      <c r="AQ167" s="348"/>
      <c r="AR167" s="526"/>
      <c r="AS167" s="527"/>
      <c r="AT167" s="527"/>
      <c r="AU167" s="527"/>
      <c r="AV167" s="527"/>
      <c r="AW167" s="527"/>
      <c r="AX167" s="527"/>
      <c r="AY167" s="527"/>
      <c r="AZ167" s="527"/>
      <c r="BA167" s="528"/>
      <c r="ES167" s="308"/>
      <c r="ET167" s="308"/>
      <c r="EU167" s="308"/>
      <c r="EV167" s="308"/>
      <c r="EW167" s="308"/>
      <c r="EX167" s="308"/>
      <c r="EY167" s="308"/>
      <c r="EZ167" s="308"/>
    </row>
    <row r="168" spans="1:156" ht="6" customHeight="1">
      <c r="A168" s="3"/>
      <c r="B168" s="359"/>
      <c r="C168" s="360"/>
      <c r="D168" s="360"/>
      <c r="E168" s="360"/>
      <c r="F168" s="366" t="s">
        <v>121</v>
      </c>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31">
        <f t="shared" ref="AF168" si="120">AF66</f>
        <v>0</v>
      </c>
      <c r="AG168" s="332"/>
      <c r="AH168" s="332"/>
      <c r="AI168" s="332"/>
      <c r="AJ168" s="332"/>
      <c r="AK168" s="332"/>
      <c r="AL168" s="332"/>
      <c r="AM168" s="333"/>
      <c r="AN168" s="340"/>
      <c r="AO168" s="341"/>
      <c r="AP168" s="341"/>
      <c r="AQ168" s="341"/>
      <c r="AR168" s="341"/>
      <c r="AS168" s="341"/>
      <c r="AT168" s="341"/>
      <c r="AU168" s="341"/>
      <c r="AV168" s="341"/>
      <c r="AW168" s="341"/>
      <c r="AX168" s="341"/>
      <c r="AY168" s="341"/>
      <c r="AZ168" s="341"/>
      <c r="BA168" s="342"/>
      <c r="ES168" s="308" t="str">
        <f>IF(AN168="※",AF168,"")</f>
        <v/>
      </c>
      <c r="ET168" s="308"/>
      <c r="EU168" s="308"/>
      <c r="EV168" s="308"/>
      <c r="EW168" s="308"/>
      <c r="EX168" s="308"/>
      <c r="EY168" s="308"/>
      <c r="EZ168" s="308"/>
    </row>
    <row r="169" spans="1:156" ht="6" customHeight="1">
      <c r="A169" s="3"/>
      <c r="B169" s="361"/>
      <c r="C169" s="247"/>
      <c r="D169" s="247"/>
      <c r="E169" s="24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34"/>
      <c r="AG169" s="335"/>
      <c r="AH169" s="335"/>
      <c r="AI169" s="335"/>
      <c r="AJ169" s="335"/>
      <c r="AK169" s="335"/>
      <c r="AL169" s="335"/>
      <c r="AM169" s="336"/>
      <c r="AN169" s="343"/>
      <c r="AO169" s="344"/>
      <c r="AP169" s="344"/>
      <c r="AQ169" s="344"/>
      <c r="AR169" s="344"/>
      <c r="AS169" s="344"/>
      <c r="AT169" s="344"/>
      <c r="AU169" s="344"/>
      <c r="AV169" s="344"/>
      <c r="AW169" s="344"/>
      <c r="AX169" s="344"/>
      <c r="AY169" s="344"/>
      <c r="AZ169" s="344"/>
      <c r="BA169" s="345"/>
      <c r="ES169" s="308"/>
      <c r="ET169" s="308"/>
      <c r="EU169" s="308"/>
      <c r="EV169" s="308"/>
      <c r="EW169" s="308"/>
      <c r="EX169" s="308"/>
      <c r="EY169" s="308"/>
      <c r="EZ169" s="308"/>
    </row>
    <row r="170" spans="1:156" ht="6" customHeight="1">
      <c r="A170" s="3"/>
      <c r="B170" s="362"/>
      <c r="C170" s="248"/>
      <c r="D170" s="248"/>
      <c r="E170" s="24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37"/>
      <c r="AG170" s="338"/>
      <c r="AH170" s="338"/>
      <c r="AI170" s="338"/>
      <c r="AJ170" s="338"/>
      <c r="AK170" s="338"/>
      <c r="AL170" s="338"/>
      <c r="AM170" s="339"/>
      <c r="AN170" s="343"/>
      <c r="AO170" s="344"/>
      <c r="AP170" s="344"/>
      <c r="AQ170" s="344"/>
      <c r="AR170" s="344"/>
      <c r="AS170" s="344"/>
      <c r="AT170" s="344"/>
      <c r="AU170" s="344"/>
      <c r="AV170" s="344"/>
      <c r="AW170" s="344"/>
      <c r="AX170" s="344"/>
      <c r="AY170" s="344"/>
      <c r="AZ170" s="344"/>
      <c r="BA170" s="345"/>
      <c r="ES170" s="308"/>
      <c r="ET170" s="308"/>
      <c r="EU170" s="308"/>
      <c r="EV170" s="308"/>
      <c r="EW170" s="308"/>
      <c r="EX170" s="308"/>
      <c r="EY170" s="308"/>
      <c r="EZ170" s="308"/>
    </row>
    <row r="171" spans="1:156" ht="6" customHeight="1">
      <c r="A171" s="3"/>
      <c r="B171" s="359"/>
      <c r="C171" s="360"/>
      <c r="D171" s="360"/>
      <c r="E171" s="360"/>
      <c r="F171" s="366" t="s">
        <v>120</v>
      </c>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31">
        <f t="shared" ref="AF171" si="121">AF69</f>
        <v>0</v>
      </c>
      <c r="AG171" s="332"/>
      <c r="AH171" s="332"/>
      <c r="AI171" s="332"/>
      <c r="AJ171" s="332"/>
      <c r="AK171" s="332"/>
      <c r="AL171" s="332"/>
      <c r="AM171" s="333"/>
      <c r="AN171" s="343"/>
      <c r="AO171" s="344"/>
      <c r="AP171" s="344"/>
      <c r="AQ171" s="344"/>
      <c r="AR171" s="344"/>
      <c r="AS171" s="344"/>
      <c r="AT171" s="344"/>
      <c r="AU171" s="344"/>
      <c r="AV171" s="344"/>
      <c r="AW171" s="344"/>
      <c r="AX171" s="344"/>
      <c r="AY171" s="344"/>
      <c r="AZ171" s="344"/>
      <c r="BA171" s="345"/>
      <c r="ES171" s="308" t="str">
        <f>IF(AN171="※",AF171,"")</f>
        <v/>
      </c>
      <c r="ET171" s="308"/>
      <c r="EU171" s="308"/>
      <c r="EV171" s="308"/>
      <c r="EW171" s="308"/>
      <c r="EX171" s="308"/>
      <c r="EY171" s="308"/>
      <c r="EZ171" s="308"/>
    </row>
    <row r="172" spans="1:156" ht="6" customHeight="1">
      <c r="A172" s="3"/>
      <c r="B172" s="361"/>
      <c r="C172" s="247"/>
      <c r="D172" s="247"/>
      <c r="E172" s="24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34"/>
      <c r="AG172" s="335"/>
      <c r="AH172" s="335"/>
      <c r="AI172" s="335"/>
      <c r="AJ172" s="335"/>
      <c r="AK172" s="335"/>
      <c r="AL172" s="335"/>
      <c r="AM172" s="336"/>
      <c r="AN172" s="343"/>
      <c r="AO172" s="344"/>
      <c r="AP172" s="344"/>
      <c r="AQ172" s="344"/>
      <c r="AR172" s="344"/>
      <c r="AS172" s="344"/>
      <c r="AT172" s="344"/>
      <c r="AU172" s="344"/>
      <c r="AV172" s="344"/>
      <c r="AW172" s="344"/>
      <c r="AX172" s="344"/>
      <c r="AY172" s="344"/>
      <c r="AZ172" s="344"/>
      <c r="BA172" s="345"/>
      <c r="ES172" s="308"/>
      <c r="ET172" s="308"/>
      <c r="EU172" s="308"/>
      <c r="EV172" s="308"/>
      <c r="EW172" s="308"/>
      <c r="EX172" s="308"/>
      <c r="EY172" s="308"/>
      <c r="EZ172" s="308"/>
    </row>
    <row r="173" spans="1:156" ht="6" customHeight="1">
      <c r="A173" s="3"/>
      <c r="B173" s="362"/>
      <c r="C173" s="248"/>
      <c r="D173" s="248"/>
      <c r="E173" s="24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37"/>
      <c r="AG173" s="338"/>
      <c r="AH173" s="338"/>
      <c r="AI173" s="338"/>
      <c r="AJ173" s="338"/>
      <c r="AK173" s="338"/>
      <c r="AL173" s="338"/>
      <c r="AM173" s="339"/>
      <c r="AN173" s="343"/>
      <c r="AO173" s="344"/>
      <c r="AP173" s="344"/>
      <c r="AQ173" s="344"/>
      <c r="AR173" s="344"/>
      <c r="AS173" s="344"/>
      <c r="AT173" s="344"/>
      <c r="AU173" s="344"/>
      <c r="AV173" s="344"/>
      <c r="AW173" s="344"/>
      <c r="AX173" s="344"/>
      <c r="AY173" s="344"/>
      <c r="AZ173" s="344"/>
      <c r="BA173" s="345"/>
      <c r="ES173" s="308"/>
      <c r="ET173" s="308"/>
      <c r="EU173" s="308"/>
      <c r="EV173" s="308"/>
      <c r="EW173" s="308"/>
      <c r="EX173" s="308"/>
      <c r="EY173" s="308"/>
      <c r="EZ173" s="308"/>
    </row>
    <row r="174" spans="1:156" ht="6.6" customHeight="1">
      <c r="A174" s="3"/>
      <c r="B174" s="359"/>
      <c r="C174" s="360"/>
      <c r="D174" s="360"/>
      <c r="E174" s="360"/>
      <c r="F174" s="366" t="s">
        <v>119</v>
      </c>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72"/>
      <c r="AF174" s="331">
        <f t="shared" ref="AF174" si="122">AF72</f>
        <v>0</v>
      </c>
      <c r="AG174" s="332"/>
      <c r="AH174" s="332"/>
      <c r="AI174" s="332"/>
      <c r="AJ174" s="332"/>
      <c r="AK174" s="332"/>
      <c r="AL174" s="332"/>
      <c r="AM174" s="333"/>
      <c r="AN174" s="343"/>
      <c r="AO174" s="344"/>
      <c r="AP174" s="344"/>
      <c r="AQ174" s="344"/>
      <c r="AR174" s="344"/>
      <c r="AS174" s="344"/>
      <c r="AT174" s="344"/>
      <c r="AU174" s="344"/>
      <c r="AV174" s="344"/>
      <c r="AW174" s="344"/>
      <c r="AX174" s="344"/>
      <c r="AY174" s="344"/>
      <c r="AZ174" s="344"/>
      <c r="BA174" s="345"/>
    </row>
    <row r="175" spans="1:156" ht="6.6" customHeight="1">
      <c r="A175" s="3"/>
      <c r="B175" s="361"/>
      <c r="C175" s="247"/>
      <c r="D175" s="247"/>
      <c r="E175" s="24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73"/>
      <c r="AF175" s="334"/>
      <c r="AG175" s="335"/>
      <c r="AH175" s="335"/>
      <c r="AI175" s="335"/>
      <c r="AJ175" s="335"/>
      <c r="AK175" s="335"/>
      <c r="AL175" s="335"/>
      <c r="AM175" s="336"/>
      <c r="AN175" s="343"/>
      <c r="AO175" s="344"/>
      <c r="AP175" s="344"/>
      <c r="AQ175" s="344"/>
      <c r="AR175" s="344"/>
      <c r="AS175" s="344"/>
      <c r="AT175" s="344"/>
      <c r="AU175" s="344"/>
      <c r="AV175" s="344"/>
      <c r="AW175" s="344"/>
      <c r="AX175" s="344"/>
      <c r="AY175" s="344"/>
      <c r="AZ175" s="344"/>
      <c r="BA175" s="345"/>
    </row>
    <row r="176" spans="1:156" ht="6.6" customHeight="1">
      <c r="A176" s="3"/>
      <c r="B176" s="362"/>
      <c r="C176" s="248"/>
      <c r="D176" s="248"/>
      <c r="E176" s="24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74"/>
      <c r="AF176" s="337"/>
      <c r="AG176" s="338"/>
      <c r="AH176" s="338"/>
      <c r="AI176" s="338"/>
      <c r="AJ176" s="338"/>
      <c r="AK176" s="338"/>
      <c r="AL176" s="338"/>
      <c r="AM176" s="339"/>
      <c r="AN176" s="343"/>
      <c r="AO176" s="344"/>
      <c r="AP176" s="344"/>
      <c r="AQ176" s="344"/>
      <c r="AR176" s="344"/>
      <c r="AS176" s="344"/>
      <c r="AT176" s="344"/>
      <c r="AU176" s="344"/>
      <c r="AV176" s="344"/>
      <c r="AW176" s="344"/>
      <c r="AX176" s="344"/>
      <c r="AY176" s="344"/>
      <c r="AZ176" s="344"/>
      <c r="BA176" s="345"/>
    </row>
    <row r="177" spans="1:156" ht="6.6" customHeight="1">
      <c r="A177" s="3"/>
      <c r="B177" s="359"/>
      <c r="C177" s="360"/>
      <c r="D177" s="360"/>
      <c r="E177" s="360"/>
      <c r="F177" s="366" t="s">
        <v>122</v>
      </c>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72"/>
      <c r="AF177" s="331">
        <f t="shared" ref="AF177" si="123">AF75</f>
        <v>0</v>
      </c>
      <c r="AG177" s="332"/>
      <c r="AH177" s="332"/>
      <c r="AI177" s="332"/>
      <c r="AJ177" s="332"/>
      <c r="AK177" s="332"/>
      <c r="AL177" s="332"/>
      <c r="AM177" s="333"/>
      <c r="AN177" s="343"/>
      <c r="AO177" s="344"/>
      <c r="AP177" s="344"/>
      <c r="AQ177" s="344"/>
      <c r="AR177" s="344"/>
      <c r="AS177" s="344"/>
      <c r="AT177" s="344"/>
      <c r="AU177" s="344"/>
      <c r="AV177" s="344"/>
      <c r="AW177" s="344"/>
      <c r="AX177" s="344"/>
      <c r="AY177" s="344"/>
      <c r="AZ177" s="344"/>
      <c r="BA177" s="345"/>
    </row>
    <row r="178" spans="1:156" ht="6.6" customHeight="1">
      <c r="A178" s="3"/>
      <c r="B178" s="361"/>
      <c r="C178" s="247"/>
      <c r="D178" s="247"/>
      <c r="E178" s="24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73"/>
      <c r="AF178" s="334"/>
      <c r="AG178" s="335"/>
      <c r="AH178" s="335"/>
      <c r="AI178" s="335"/>
      <c r="AJ178" s="335"/>
      <c r="AK178" s="335"/>
      <c r="AL178" s="335"/>
      <c r="AM178" s="336"/>
      <c r="AN178" s="343"/>
      <c r="AO178" s="344"/>
      <c r="AP178" s="344"/>
      <c r="AQ178" s="344"/>
      <c r="AR178" s="344"/>
      <c r="AS178" s="344"/>
      <c r="AT178" s="344"/>
      <c r="AU178" s="344"/>
      <c r="AV178" s="344"/>
      <c r="AW178" s="344"/>
      <c r="AX178" s="344"/>
      <c r="AY178" s="344"/>
      <c r="AZ178" s="344"/>
      <c r="BA178" s="345"/>
    </row>
    <row r="179" spans="1:156" ht="6.6" customHeight="1">
      <c r="A179" s="3"/>
      <c r="B179" s="362"/>
      <c r="C179" s="248"/>
      <c r="D179" s="248"/>
      <c r="E179" s="24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74"/>
      <c r="AF179" s="337"/>
      <c r="AG179" s="338"/>
      <c r="AH179" s="338"/>
      <c r="AI179" s="338"/>
      <c r="AJ179" s="338"/>
      <c r="AK179" s="338"/>
      <c r="AL179" s="338"/>
      <c r="AM179" s="339"/>
      <c r="AN179" s="343"/>
      <c r="AO179" s="344"/>
      <c r="AP179" s="344"/>
      <c r="AQ179" s="344"/>
      <c r="AR179" s="344"/>
      <c r="AS179" s="344"/>
      <c r="AT179" s="344"/>
      <c r="AU179" s="344"/>
      <c r="AV179" s="344"/>
      <c r="AW179" s="344"/>
      <c r="AX179" s="344"/>
      <c r="AY179" s="344"/>
      <c r="AZ179" s="344"/>
      <c r="BA179" s="345"/>
    </row>
    <row r="180" spans="1:156" ht="6.6" customHeight="1">
      <c r="A180" s="3"/>
      <c r="B180" s="359"/>
      <c r="C180" s="360"/>
      <c r="D180" s="360"/>
      <c r="E180" s="360"/>
      <c r="F180" s="366" t="s">
        <v>123</v>
      </c>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72"/>
      <c r="AF180" s="331">
        <f t="shared" ref="AF180" si="124">AF78</f>
        <v>0</v>
      </c>
      <c r="AG180" s="332"/>
      <c r="AH180" s="332"/>
      <c r="AI180" s="332"/>
      <c r="AJ180" s="332"/>
      <c r="AK180" s="332"/>
      <c r="AL180" s="332"/>
      <c r="AM180" s="333"/>
      <c r="AN180" s="343"/>
      <c r="AO180" s="344"/>
      <c r="AP180" s="344"/>
      <c r="AQ180" s="344"/>
      <c r="AR180" s="344"/>
      <c r="AS180" s="344"/>
      <c r="AT180" s="344"/>
      <c r="AU180" s="344"/>
      <c r="AV180" s="344"/>
      <c r="AW180" s="344"/>
      <c r="AX180" s="344"/>
      <c r="AY180" s="344"/>
      <c r="AZ180" s="344"/>
      <c r="BA180" s="345"/>
      <c r="ES180" s="380">
        <f>SUM(ES129:EZ173)</f>
        <v>0</v>
      </c>
      <c r="ET180" s="381"/>
      <c r="EU180" s="381"/>
      <c r="EV180" s="381"/>
      <c r="EW180" s="381"/>
      <c r="EX180" s="381"/>
      <c r="EY180" s="381"/>
      <c r="EZ180" s="381"/>
    </row>
    <row r="181" spans="1:156" ht="6.6" customHeight="1">
      <c r="A181" s="3"/>
      <c r="B181" s="361"/>
      <c r="C181" s="247"/>
      <c r="D181" s="247"/>
      <c r="E181" s="24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73"/>
      <c r="AF181" s="334"/>
      <c r="AG181" s="335"/>
      <c r="AH181" s="335"/>
      <c r="AI181" s="335"/>
      <c r="AJ181" s="335"/>
      <c r="AK181" s="335"/>
      <c r="AL181" s="335"/>
      <c r="AM181" s="336"/>
      <c r="AN181" s="343"/>
      <c r="AO181" s="344"/>
      <c r="AP181" s="344"/>
      <c r="AQ181" s="344"/>
      <c r="AR181" s="344"/>
      <c r="AS181" s="344"/>
      <c r="AT181" s="344"/>
      <c r="AU181" s="344"/>
      <c r="AV181" s="344"/>
      <c r="AW181" s="344"/>
      <c r="AX181" s="344"/>
      <c r="AY181" s="344"/>
      <c r="AZ181" s="344"/>
      <c r="BA181" s="345"/>
      <c r="ES181" s="381"/>
      <c r="ET181" s="381"/>
      <c r="EU181" s="381"/>
      <c r="EV181" s="381"/>
      <c r="EW181" s="381"/>
      <c r="EX181" s="381"/>
      <c r="EY181" s="381"/>
      <c r="EZ181" s="381"/>
    </row>
    <row r="182" spans="1:156" ht="6.6" customHeight="1">
      <c r="A182" s="3"/>
      <c r="B182" s="362"/>
      <c r="C182" s="248"/>
      <c r="D182" s="248"/>
      <c r="E182" s="248"/>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74"/>
      <c r="AF182" s="337"/>
      <c r="AG182" s="338"/>
      <c r="AH182" s="338"/>
      <c r="AI182" s="338"/>
      <c r="AJ182" s="338"/>
      <c r="AK182" s="338"/>
      <c r="AL182" s="338"/>
      <c r="AM182" s="339"/>
      <c r="AN182" s="346"/>
      <c r="AO182" s="347"/>
      <c r="AP182" s="347"/>
      <c r="AQ182" s="347"/>
      <c r="AR182" s="347"/>
      <c r="AS182" s="347"/>
      <c r="AT182" s="347"/>
      <c r="AU182" s="347"/>
      <c r="AV182" s="347"/>
      <c r="AW182" s="347"/>
      <c r="AX182" s="347"/>
      <c r="AY182" s="347"/>
      <c r="AZ182" s="347"/>
      <c r="BA182" s="348"/>
      <c r="ES182" s="381"/>
      <c r="ET182" s="381"/>
      <c r="EU182" s="381"/>
      <c r="EV182" s="381"/>
      <c r="EW182" s="381"/>
      <c r="EX182" s="381"/>
      <c r="EY182" s="381"/>
      <c r="EZ182" s="381"/>
    </row>
    <row r="183" spans="1:156" ht="4.5" customHeight="1">
      <c r="A183" s="3"/>
      <c r="B183" s="6"/>
      <c r="C183" s="6"/>
      <c r="D183" s="6"/>
      <c r="E183" s="6"/>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0"/>
      <c r="AG183" s="30"/>
      <c r="AH183" s="30"/>
      <c r="AI183" s="30"/>
      <c r="AJ183" s="30"/>
      <c r="AK183" s="30"/>
      <c r="AL183" s="30"/>
      <c r="AM183" s="30"/>
      <c r="AN183" s="31"/>
      <c r="AO183" s="31"/>
      <c r="AP183" s="31"/>
      <c r="AQ183" s="31"/>
      <c r="AR183" s="31"/>
      <c r="AS183" s="31"/>
      <c r="AT183" s="31"/>
      <c r="AU183" s="31"/>
      <c r="AV183" s="31"/>
      <c r="AW183" s="31"/>
      <c r="AX183" s="31"/>
      <c r="AY183" s="31"/>
      <c r="AZ183" s="31"/>
      <c r="BA183" s="31"/>
      <c r="ES183" s="28"/>
      <c r="ET183" s="28"/>
      <c r="EU183" s="28"/>
      <c r="EV183" s="28"/>
      <c r="EW183" s="28"/>
      <c r="EX183" s="28"/>
      <c r="EY183" s="28"/>
      <c r="EZ183" s="28"/>
    </row>
    <row r="184" spans="1:156" ht="6.6" customHeight="1">
      <c r="A184" s="3"/>
      <c r="B184" s="6"/>
      <c r="C184" s="6"/>
      <c r="D184" s="6"/>
      <c r="E184" s="6"/>
      <c r="F184" s="32"/>
      <c r="G184" s="32"/>
      <c r="H184" s="32"/>
      <c r="I184" s="32"/>
      <c r="J184" s="382" t="s">
        <v>5</v>
      </c>
      <c r="K184" s="382"/>
      <c r="L184" s="382"/>
      <c r="M184" s="382"/>
      <c r="N184" s="32"/>
      <c r="O184" s="32"/>
      <c r="P184" s="32"/>
      <c r="Q184" s="32"/>
      <c r="R184" s="32"/>
      <c r="S184" s="32"/>
      <c r="T184" s="32"/>
      <c r="U184" s="32"/>
      <c r="V184" s="32"/>
      <c r="W184" s="32"/>
      <c r="X184" s="32"/>
      <c r="Y184" s="32"/>
      <c r="Z184" s="32"/>
      <c r="AA184" s="32"/>
      <c r="AB184" s="32"/>
      <c r="AC184" s="32"/>
      <c r="AD184" s="32"/>
      <c r="AE184" s="32"/>
      <c r="AF184" s="266" t="s">
        <v>99</v>
      </c>
      <c r="AG184" s="266"/>
      <c r="AH184" s="266"/>
      <c r="AI184" s="30"/>
      <c r="AJ184" s="30"/>
      <c r="AK184" s="30"/>
      <c r="AL184" s="30"/>
      <c r="AM184" s="30"/>
      <c r="AN184" s="31"/>
      <c r="AO184" s="31"/>
      <c r="AP184" s="31"/>
      <c r="AQ184" s="31"/>
      <c r="AR184" s="31"/>
      <c r="AS184" s="31"/>
      <c r="AT184" s="31"/>
      <c r="AU184" s="31"/>
      <c r="AV184" s="31"/>
      <c r="AW184" s="31"/>
      <c r="AX184" s="31"/>
      <c r="AY184" s="31"/>
      <c r="AZ184" s="31"/>
      <c r="BA184" s="31"/>
      <c r="ES184" s="28"/>
      <c r="ET184" s="28"/>
      <c r="EU184" s="28"/>
      <c r="EV184" s="28"/>
      <c r="EW184" s="28"/>
      <c r="EX184" s="28"/>
      <c r="EY184" s="28"/>
      <c r="EZ184" s="28"/>
    </row>
    <row r="185" spans="1:156" ht="4.9000000000000004" customHeight="1">
      <c r="A185" s="3"/>
      <c r="B185" s="6"/>
      <c r="C185" s="6"/>
      <c r="D185" s="6"/>
      <c r="E185" s="6"/>
      <c r="F185" s="6"/>
      <c r="G185" s="6"/>
      <c r="H185" s="6"/>
      <c r="I185" s="6"/>
      <c r="J185" s="382"/>
      <c r="K185" s="382"/>
      <c r="L185" s="382"/>
      <c r="M185" s="382"/>
      <c r="N185" s="6"/>
      <c r="O185" s="6"/>
      <c r="P185" s="6"/>
      <c r="Q185" s="6"/>
      <c r="R185" s="6"/>
      <c r="S185" s="6"/>
      <c r="T185" s="6"/>
      <c r="U185" s="6"/>
      <c r="V185" s="6"/>
      <c r="W185" s="6"/>
      <c r="X185" s="6"/>
      <c r="Y185" s="6"/>
      <c r="Z185" s="6"/>
      <c r="AA185" s="6"/>
      <c r="AB185" s="6"/>
      <c r="AC185" s="6"/>
      <c r="AD185" s="6"/>
      <c r="AE185" s="6"/>
      <c r="AF185" s="266"/>
      <c r="AG185" s="266"/>
      <c r="AH185" s="266"/>
      <c r="AI185" s="6"/>
      <c r="AJ185" s="34"/>
      <c r="AK185" s="34"/>
      <c r="AL185" s="34"/>
      <c r="AM185" s="34"/>
      <c r="AN185" s="34"/>
      <c r="AO185" s="34"/>
      <c r="AP185" s="34"/>
      <c r="AQ185" s="34"/>
      <c r="AR185" s="34"/>
      <c r="AS185" s="34"/>
      <c r="AT185" s="34"/>
      <c r="AU185" s="34"/>
      <c r="AV185" s="34"/>
      <c r="AW185" s="34"/>
      <c r="AX185" s="34"/>
      <c r="AY185" s="34"/>
      <c r="AZ185" s="34"/>
      <c r="BA185" s="34"/>
    </row>
    <row r="186" spans="1:156" ht="9.6" customHeight="1">
      <c r="A186" s="3"/>
      <c r="B186" s="3"/>
      <c r="C186" s="3"/>
      <c r="D186" s="3"/>
      <c r="E186" s="3"/>
      <c r="F186" s="3"/>
      <c r="G186" s="3"/>
      <c r="H186" s="3"/>
      <c r="I186" s="3"/>
      <c r="J186" s="15" t="s">
        <v>9</v>
      </c>
      <c r="K186" s="3"/>
      <c r="L186" s="3"/>
      <c r="M186" s="3"/>
      <c r="N186" s="3"/>
      <c r="O186" s="3"/>
      <c r="P186" s="3"/>
      <c r="Q186" s="3"/>
      <c r="R186" s="3"/>
      <c r="S186" s="3"/>
      <c r="T186" s="3"/>
      <c r="U186" s="3"/>
      <c r="V186" s="3"/>
      <c r="W186" s="3"/>
      <c r="X186" s="3"/>
      <c r="Y186" s="3"/>
      <c r="Z186" s="3"/>
      <c r="AA186" s="3"/>
      <c r="AB186" s="3"/>
      <c r="AC186" s="3"/>
      <c r="AD186" s="3"/>
      <c r="AE186" s="3"/>
      <c r="AF186" s="389" t="s">
        <v>6</v>
      </c>
      <c r="AG186" s="389"/>
      <c r="AH186" s="389"/>
      <c r="AI186" s="12"/>
      <c r="AJ186" s="383">
        <f>請求基本情報!K23</f>
        <v>0</v>
      </c>
      <c r="AK186" s="383"/>
      <c r="AL186" s="383"/>
      <c r="AM186" s="383"/>
      <c r="AN186" s="383"/>
      <c r="AO186" s="383"/>
      <c r="AP186" s="383"/>
      <c r="AQ186" s="383"/>
      <c r="AR186" s="383"/>
      <c r="AS186" s="383"/>
      <c r="AT186" s="383"/>
      <c r="AU186" s="383"/>
      <c r="AV186" s="383"/>
      <c r="AW186" s="383"/>
      <c r="AX186" s="383"/>
      <c r="AY186" s="383"/>
      <c r="AZ186" s="383"/>
      <c r="BA186" s="383"/>
    </row>
    <row r="187" spans="1:156" ht="9.6" customHeight="1">
      <c r="A187" s="3"/>
      <c r="B187" s="390" t="s">
        <v>12</v>
      </c>
      <c r="C187" s="390"/>
      <c r="D187" s="390"/>
      <c r="E187" s="390"/>
      <c r="F187" s="390"/>
      <c r="G187" s="390"/>
      <c r="H187" s="390"/>
      <c r="I187" s="390"/>
      <c r="J187" s="15" t="s">
        <v>10</v>
      </c>
      <c r="N187" s="3"/>
      <c r="O187" s="3"/>
      <c r="P187" s="3"/>
      <c r="Q187" s="3"/>
      <c r="R187" s="3"/>
      <c r="S187" s="3"/>
      <c r="T187" s="3"/>
      <c r="U187" s="3"/>
      <c r="V187" s="3"/>
      <c r="W187" s="3"/>
      <c r="X187" s="3"/>
      <c r="Y187" s="3"/>
      <c r="Z187" s="3"/>
      <c r="AA187" s="3"/>
      <c r="AB187" s="3"/>
      <c r="AC187" s="3"/>
      <c r="AD187" s="3"/>
      <c r="AE187" s="3"/>
      <c r="AF187" s="389"/>
      <c r="AG187" s="389"/>
      <c r="AH187" s="389"/>
      <c r="AI187" s="12"/>
      <c r="AJ187" s="383"/>
      <c r="AK187" s="383"/>
      <c r="AL187" s="383"/>
      <c r="AM187" s="383"/>
      <c r="AN187" s="383"/>
      <c r="AO187" s="383"/>
      <c r="AP187" s="383"/>
      <c r="AQ187" s="383"/>
      <c r="AR187" s="383"/>
      <c r="AS187" s="383"/>
      <c r="AT187" s="383"/>
      <c r="AU187" s="383"/>
      <c r="AV187" s="383"/>
      <c r="AW187" s="383"/>
      <c r="AX187" s="383"/>
      <c r="AY187" s="383"/>
      <c r="AZ187" s="383"/>
      <c r="BA187" s="383"/>
    </row>
    <row r="188" spans="1:156" ht="9.6" customHeight="1">
      <c r="A188" s="3"/>
      <c r="B188" s="390"/>
      <c r="C188" s="390"/>
      <c r="D188" s="390"/>
      <c r="E188" s="390"/>
      <c r="F188" s="390"/>
      <c r="G188" s="390"/>
      <c r="H188" s="390"/>
      <c r="I188" s="390"/>
      <c r="J188" s="15" t="s">
        <v>11</v>
      </c>
      <c r="K188" s="14"/>
      <c r="L188" s="14"/>
      <c r="M188" s="14"/>
      <c r="N188" s="14"/>
      <c r="O188" s="14"/>
      <c r="P188" s="14"/>
      <c r="Q188" s="14"/>
      <c r="R188" s="14"/>
      <c r="S188" s="14"/>
      <c r="T188" s="14"/>
      <c r="U188" s="14"/>
      <c r="V188" s="14"/>
      <c r="W188" s="14"/>
      <c r="X188" s="14"/>
      <c r="Y188" s="14"/>
      <c r="Z188" s="14"/>
      <c r="AA188" s="14"/>
      <c r="AB188" s="14"/>
      <c r="AC188" s="14"/>
      <c r="AD188" s="14"/>
      <c r="AE188" s="3"/>
      <c r="AG188" s="9"/>
      <c r="AH188" s="9"/>
      <c r="AI188" s="9"/>
      <c r="AJ188" s="383">
        <f>請求基本情報!K12</f>
        <v>0</v>
      </c>
      <c r="AK188" s="383"/>
      <c r="AL188" s="383"/>
      <c r="AM188" s="383"/>
      <c r="AN188" s="383"/>
      <c r="AO188" s="383"/>
      <c r="AP188" s="383"/>
      <c r="AQ188" s="383"/>
      <c r="AR188" s="383"/>
      <c r="AS188" s="383"/>
      <c r="AT188" s="383"/>
      <c r="AU188" s="383"/>
      <c r="AV188" s="383"/>
      <c r="AW188" s="383"/>
      <c r="AX188" s="383"/>
      <c r="AY188" s="383"/>
      <c r="AZ188" s="383"/>
      <c r="BA188" s="383"/>
    </row>
    <row r="189" spans="1:156" ht="9" customHeight="1">
      <c r="A189" s="3"/>
      <c r="B189" s="359"/>
      <c r="C189" s="360"/>
      <c r="D189" s="360"/>
      <c r="E189" s="360"/>
      <c r="F189" s="360"/>
      <c r="G189" s="360"/>
      <c r="H189" s="360"/>
      <c r="I189" s="391"/>
      <c r="K189" s="14"/>
      <c r="L189" s="14"/>
      <c r="M189" s="14"/>
      <c r="N189" s="14"/>
      <c r="O189" s="14"/>
      <c r="P189" s="14"/>
      <c r="Q189" s="14"/>
      <c r="R189" s="14"/>
      <c r="S189" s="14"/>
      <c r="T189" s="14"/>
      <c r="U189" s="14"/>
      <c r="V189" s="14"/>
      <c r="W189" s="14"/>
      <c r="X189" s="14"/>
      <c r="Y189" s="14"/>
      <c r="Z189" s="14"/>
      <c r="AA189" s="14"/>
      <c r="AB189" s="14"/>
      <c r="AC189" s="14"/>
      <c r="AD189" s="14"/>
      <c r="AE189" s="3"/>
      <c r="AF189" s="9"/>
      <c r="AG189" s="9"/>
      <c r="AH189" s="9"/>
      <c r="AI189" s="9"/>
      <c r="AJ189" s="383"/>
      <c r="AK189" s="383"/>
      <c r="AL189" s="383"/>
      <c r="AM189" s="383"/>
      <c r="AN189" s="383"/>
      <c r="AO189" s="383"/>
      <c r="AP189" s="383"/>
      <c r="AQ189" s="383"/>
      <c r="AR189" s="383"/>
      <c r="AS189" s="383"/>
      <c r="AT189" s="383"/>
      <c r="AU189" s="383"/>
      <c r="AV189" s="383"/>
      <c r="AW189" s="383"/>
      <c r="AX189" s="383"/>
      <c r="AY189" s="383"/>
      <c r="AZ189" s="383"/>
      <c r="BA189" s="383"/>
    </row>
    <row r="190" spans="1:156" ht="9" customHeight="1">
      <c r="A190" s="3"/>
      <c r="B190" s="361"/>
      <c r="C190" s="247"/>
      <c r="D190" s="247"/>
      <c r="E190" s="247"/>
      <c r="F190" s="247"/>
      <c r="G190" s="247"/>
      <c r="H190" s="247"/>
      <c r="I190" s="392"/>
      <c r="J190" s="384" t="s">
        <v>7</v>
      </c>
      <c r="K190" s="281"/>
      <c r="L190" s="281"/>
      <c r="M190" s="388">
        <f>請求基本情報!M32</f>
        <v>0</v>
      </c>
      <c r="N190" s="388"/>
      <c r="O190" s="388"/>
      <c r="P190" s="388"/>
      <c r="Q190" s="388"/>
      <c r="R190" s="388"/>
      <c r="S190" s="388"/>
      <c r="T190" s="388"/>
      <c r="U190" s="388"/>
      <c r="V190" s="388">
        <f>請求基本情報!Y32</f>
        <v>0</v>
      </c>
      <c r="W190" s="388"/>
      <c r="X190" s="388"/>
      <c r="Y190" s="388"/>
      <c r="Z190" s="388"/>
      <c r="AA190" s="388"/>
      <c r="AB190" s="388"/>
      <c r="AC190" s="388"/>
      <c r="AD190" s="388"/>
      <c r="AE190" s="3"/>
      <c r="AF190" s="9"/>
      <c r="AG190" s="9"/>
      <c r="AH190" s="9"/>
      <c r="AI190" s="9"/>
      <c r="AJ190" s="383">
        <f>請求基本情報!O16</f>
        <v>0</v>
      </c>
      <c r="AK190" s="383"/>
      <c r="AL190" s="383"/>
      <c r="AM190" s="383"/>
      <c r="AN190" s="383"/>
      <c r="AO190" s="383"/>
      <c r="AP190" s="383"/>
      <c r="AQ190" s="383"/>
      <c r="AR190" s="383">
        <f>請求基本情報!AK16</f>
        <v>0</v>
      </c>
      <c r="AS190" s="383"/>
      <c r="AT190" s="383"/>
      <c r="AU190" s="383"/>
      <c r="AV190" s="383"/>
      <c r="AW190" s="383"/>
      <c r="AX190" s="383"/>
      <c r="AY190" s="383"/>
      <c r="AZ190" s="383"/>
      <c r="BA190" s="383"/>
    </row>
    <row r="191" spans="1:156" ht="9.6" customHeight="1">
      <c r="A191" s="3"/>
      <c r="B191" s="361"/>
      <c r="C191" s="247"/>
      <c r="D191" s="247"/>
      <c r="E191" s="247"/>
      <c r="F191" s="247"/>
      <c r="G191" s="247"/>
      <c r="H191" s="247"/>
      <c r="I191" s="392"/>
      <c r="J191" s="398" t="s">
        <v>8</v>
      </c>
      <c r="K191" s="307"/>
      <c r="L191" s="307"/>
      <c r="M191" s="505"/>
      <c r="N191" s="505"/>
      <c r="O191" s="505"/>
      <c r="P191" s="505"/>
      <c r="Q191" s="505"/>
      <c r="R191" s="505"/>
      <c r="S191" s="505"/>
      <c r="T191" s="505"/>
      <c r="U191" s="505"/>
      <c r="V191" s="505"/>
      <c r="W191" s="505"/>
      <c r="X191" s="505"/>
      <c r="Y191" s="505"/>
      <c r="Z191" s="505"/>
      <c r="AA191" s="505"/>
      <c r="AB191" s="505"/>
      <c r="AC191" s="505"/>
      <c r="AD191" s="505"/>
      <c r="AE191" s="3"/>
      <c r="AF191" s="9"/>
      <c r="AG191" s="9"/>
      <c r="AH191" s="9"/>
      <c r="AI191" s="9"/>
      <c r="AJ191" s="383"/>
      <c r="AK191" s="383"/>
      <c r="AL191" s="383"/>
      <c r="AM191" s="383"/>
      <c r="AN191" s="383"/>
      <c r="AO191" s="383"/>
      <c r="AP191" s="383"/>
      <c r="AQ191" s="383"/>
      <c r="AR191" s="383"/>
      <c r="AS191" s="383"/>
      <c r="AT191" s="383"/>
      <c r="AU191" s="383"/>
      <c r="AV191" s="383"/>
      <c r="AW191" s="383"/>
      <c r="AX191" s="383"/>
      <c r="AY191" s="383"/>
      <c r="AZ191" s="383"/>
      <c r="BA191" s="383"/>
    </row>
    <row r="192" spans="1:156" ht="9.6" customHeight="1">
      <c r="A192" s="3"/>
      <c r="B192" s="361"/>
      <c r="C192" s="247"/>
      <c r="D192" s="247"/>
      <c r="E192" s="247"/>
      <c r="F192" s="247"/>
      <c r="G192" s="247"/>
      <c r="H192" s="247"/>
      <c r="I192" s="392"/>
      <c r="J192" s="385" t="s">
        <v>91</v>
      </c>
      <c r="K192" s="266"/>
      <c r="L192" s="266"/>
      <c r="M192" s="266"/>
      <c r="N192" s="266" t="s">
        <v>92</v>
      </c>
      <c r="O192" s="266"/>
      <c r="P192" s="266"/>
      <c r="Q192" s="266"/>
      <c r="R192" s="281" t="s">
        <v>41</v>
      </c>
      <c r="S192" s="281"/>
      <c r="T192" s="281"/>
      <c r="U192" s="281"/>
      <c r="V192" s="281"/>
      <c r="W192" s="367">
        <f>請求基本情報!AT32</f>
        <v>0</v>
      </c>
      <c r="X192" s="367"/>
      <c r="Y192" s="367"/>
      <c r="Z192" s="367"/>
      <c r="AA192" s="367"/>
      <c r="AB192" s="367"/>
      <c r="AC192" s="367"/>
      <c r="AD192" s="367"/>
      <c r="AE192" s="3"/>
      <c r="AF192" s="266"/>
      <c r="AG192" s="266"/>
      <c r="AH192" s="266"/>
      <c r="AI192" s="266"/>
      <c r="AJ192" s="394" t="s">
        <v>48</v>
      </c>
      <c r="AK192" s="394"/>
      <c r="AL192" s="282">
        <f>請求基本情報!O27</f>
        <v>0</v>
      </c>
      <c r="AM192" s="282"/>
      <c r="AN192" s="282"/>
      <c r="AO192" s="282"/>
      <c r="AP192" s="282"/>
      <c r="AQ192" s="282"/>
      <c r="AR192" s="282"/>
      <c r="AS192" s="394" t="s">
        <v>49</v>
      </c>
      <c r="AT192" s="394"/>
      <c r="AU192" s="282">
        <f>請求基本情報!AK27</f>
        <v>0</v>
      </c>
      <c r="AV192" s="282"/>
      <c r="AW192" s="282"/>
      <c r="AX192" s="282"/>
      <c r="AY192" s="282"/>
      <c r="AZ192" s="282"/>
      <c r="BA192" s="282"/>
    </row>
    <row r="193" spans="1:53" ht="9.6" customHeight="1">
      <c r="A193" s="3"/>
      <c r="B193" s="361"/>
      <c r="C193" s="247"/>
      <c r="D193" s="247"/>
      <c r="E193" s="247"/>
      <c r="F193" s="247"/>
      <c r="G193" s="247"/>
      <c r="H193" s="247"/>
      <c r="I193" s="392"/>
      <c r="J193" s="386"/>
      <c r="K193" s="280"/>
      <c r="L193" s="280"/>
      <c r="M193" s="280"/>
      <c r="N193" s="280"/>
      <c r="O193" s="280"/>
      <c r="P193" s="280"/>
      <c r="Q193" s="280"/>
      <c r="R193" s="307"/>
      <c r="S193" s="307"/>
      <c r="T193" s="307"/>
      <c r="U193" s="307"/>
      <c r="V193" s="307"/>
      <c r="W193" s="387"/>
      <c r="X193" s="387"/>
      <c r="Y193" s="387"/>
      <c r="Z193" s="387"/>
      <c r="AA193" s="387"/>
      <c r="AB193" s="387"/>
      <c r="AC193" s="387"/>
      <c r="AD193" s="387"/>
      <c r="AE193" s="3"/>
      <c r="AF193" s="280"/>
      <c r="AG193" s="280"/>
      <c r="AH193" s="280"/>
      <c r="AI193" s="280"/>
      <c r="AJ193" s="395"/>
      <c r="AK193" s="395"/>
      <c r="AL193" s="396"/>
      <c r="AM193" s="396"/>
      <c r="AN193" s="396"/>
      <c r="AO193" s="396"/>
      <c r="AP193" s="396"/>
      <c r="AQ193" s="396"/>
      <c r="AR193" s="396"/>
      <c r="AS193" s="395"/>
      <c r="AT193" s="395"/>
      <c r="AU193" s="396"/>
      <c r="AV193" s="396"/>
      <c r="AW193" s="396"/>
      <c r="AX193" s="396"/>
      <c r="AY193" s="396"/>
      <c r="AZ193" s="396"/>
      <c r="BA193" s="396"/>
    </row>
    <row r="194" spans="1:53" ht="9.6" customHeight="1">
      <c r="A194" s="3"/>
      <c r="B194" s="361"/>
      <c r="C194" s="247"/>
      <c r="D194" s="247"/>
      <c r="E194" s="247"/>
      <c r="F194" s="247"/>
      <c r="G194" s="247"/>
      <c r="H194" s="247"/>
      <c r="I194" s="392"/>
      <c r="J194" s="397" t="s">
        <v>128</v>
      </c>
      <c r="K194" s="306"/>
      <c r="L194" s="306"/>
      <c r="M194" s="533">
        <f>請求基本情報!R36</f>
        <v>0</v>
      </c>
      <c r="N194" s="533"/>
      <c r="O194" s="533"/>
      <c r="P194" s="533"/>
      <c r="Q194" s="533"/>
      <c r="R194" s="533"/>
      <c r="S194" s="533"/>
      <c r="T194" s="533"/>
      <c r="U194" s="533"/>
      <c r="V194" s="533"/>
      <c r="W194" s="533"/>
      <c r="X194" s="533"/>
      <c r="Y194" s="533"/>
      <c r="Z194" s="533"/>
      <c r="AA194" s="533"/>
      <c r="AB194" s="533"/>
      <c r="AC194" s="533"/>
      <c r="AD194" s="533"/>
      <c r="AE194" s="3"/>
      <c r="AF194" s="305" t="s">
        <v>64</v>
      </c>
      <c r="AG194" s="305"/>
      <c r="AH194" s="305"/>
      <c r="AI194" s="305"/>
      <c r="AJ194" s="305"/>
      <c r="AK194" s="403">
        <f>請求基本情報!K30</f>
        <v>0</v>
      </c>
      <c r="AL194" s="403"/>
      <c r="AM194" s="403"/>
      <c r="AN194" s="403"/>
      <c r="AO194" s="403"/>
      <c r="AP194" s="403"/>
      <c r="AQ194" s="403"/>
      <c r="AR194" s="403"/>
      <c r="AS194" s="403"/>
      <c r="AT194" s="403"/>
      <c r="AU194" s="403"/>
      <c r="AV194" s="403"/>
      <c r="AW194" s="403"/>
      <c r="AX194" s="403"/>
      <c r="AY194" s="403"/>
      <c r="AZ194" s="403"/>
      <c r="BA194" s="403"/>
    </row>
    <row r="195" spans="1:53" ht="9.6" customHeight="1">
      <c r="A195" s="3"/>
      <c r="B195" s="361"/>
      <c r="C195" s="247"/>
      <c r="D195" s="247"/>
      <c r="E195" s="247"/>
      <c r="F195" s="247"/>
      <c r="G195" s="247"/>
      <c r="H195" s="247"/>
      <c r="I195" s="392"/>
      <c r="J195" s="384"/>
      <c r="K195" s="281"/>
      <c r="L195" s="281"/>
      <c r="M195" s="534"/>
      <c r="N195" s="534"/>
      <c r="O195" s="534"/>
      <c r="P195" s="534"/>
      <c r="Q195" s="534"/>
      <c r="R195" s="534"/>
      <c r="S195" s="534"/>
      <c r="T195" s="534"/>
      <c r="U195" s="534"/>
      <c r="V195" s="534"/>
      <c r="W195" s="534"/>
      <c r="X195" s="534"/>
      <c r="Y195" s="534"/>
      <c r="Z195" s="534"/>
      <c r="AA195" s="534"/>
      <c r="AB195" s="534"/>
      <c r="AC195" s="534"/>
      <c r="AD195" s="534"/>
      <c r="AE195" s="3"/>
      <c r="AF195" s="266"/>
      <c r="AG195" s="266"/>
      <c r="AH195" s="266"/>
      <c r="AI195" s="266"/>
      <c r="AJ195" s="266"/>
      <c r="AK195" s="57"/>
      <c r="AL195" s="57"/>
      <c r="AM195" s="57"/>
      <c r="AN195" s="57"/>
      <c r="AO195" s="57"/>
      <c r="AP195" s="57"/>
      <c r="AQ195" s="57"/>
      <c r="AR195" s="57"/>
      <c r="AS195" s="57"/>
      <c r="AT195" s="57"/>
      <c r="AU195" s="57"/>
      <c r="AV195" s="57"/>
      <c r="AW195" s="57"/>
      <c r="AX195" s="57"/>
      <c r="AY195" s="57"/>
      <c r="AZ195" s="57"/>
      <c r="BA195" s="57"/>
    </row>
    <row r="196" spans="1:53" ht="9.6" customHeight="1">
      <c r="A196" s="3"/>
      <c r="B196" s="361"/>
      <c r="C196" s="247"/>
      <c r="D196" s="247"/>
      <c r="E196" s="247"/>
      <c r="F196" s="247"/>
      <c r="G196" s="247"/>
      <c r="H196" s="247"/>
      <c r="I196" s="392"/>
      <c r="J196" s="384"/>
      <c r="K196" s="281"/>
      <c r="L196" s="281"/>
      <c r="M196" s="401">
        <f>請求基本情報!R38</f>
        <v>0</v>
      </c>
      <c r="N196" s="401"/>
      <c r="O196" s="401"/>
      <c r="P196" s="401"/>
      <c r="Q196" s="401"/>
      <c r="R196" s="401"/>
      <c r="S196" s="401"/>
      <c r="T196" s="401"/>
      <c r="U196" s="401"/>
      <c r="V196" s="401"/>
      <c r="W196" s="401"/>
      <c r="X196" s="401"/>
      <c r="Y196" s="401"/>
      <c r="Z196" s="401"/>
      <c r="AA196" s="401"/>
      <c r="AB196" s="401"/>
      <c r="AC196" s="401"/>
      <c r="AD196" s="401"/>
      <c r="AE196" s="3"/>
      <c r="AF196" s="266" t="s">
        <v>38</v>
      </c>
      <c r="AG196" s="266"/>
      <c r="AH196" s="266"/>
      <c r="AI196" s="266"/>
      <c r="AJ196" s="266"/>
      <c r="AK196" s="57">
        <f>請求基本情報!K31</f>
        <v>0</v>
      </c>
      <c r="AL196" s="57"/>
      <c r="AM196" s="57"/>
      <c r="AN196" s="57"/>
      <c r="AO196" s="57"/>
      <c r="AP196" s="57"/>
      <c r="AQ196" s="57"/>
      <c r="AR196" s="57"/>
      <c r="AS196" s="57"/>
      <c r="AT196" s="57"/>
      <c r="AU196" s="57"/>
      <c r="AV196" s="57"/>
      <c r="AW196" s="57"/>
      <c r="AX196" s="57"/>
      <c r="AY196" s="57"/>
      <c r="AZ196" s="57"/>
      <c r="BA196" s="57"/>
    </row>
    <row r="197" spans="1:53" ht="9.6" customHeight="1">
      <c r="A197" s="3"/>
      <c r="B197" s="362"/>
      <c r="C197" s="248"/>
      <c r="D197" s="248"/>
      <c r="E197" s="248"/>
      <c r="F197" s="248"/>
      <c r="G197" s="248"/>
      <c r="H197" s="248"/>
      <c r="I197" s="393"/>
      <c r="J197" s="398"/>
      <c r="K197" s="307"/>
      <c r="L197" s="307"/>
      <c r="M197" s="402"/>
      <c r="N197" s="402"/>
      <c r="O197" s="402"/>
      <c r="P197" s="402"/>
      <c r="Q197" s="402"/>
      <c r="R197" s="402"/>
      <c r="S197" s="402"/>
      <c r="T197" s="402"/>
      <c r="U197" s="402"/>
      <c r="V197" s="402"/>
      <c r="W197" s="402"/>
      <c r="X197" s="402"/>
      <c r="Y197" s="402"/>
      <c r="Z197" s="402"/>
      <c r="AA197" s="402"/>
      <c r="AB197" s="402"/>
      <c r="AC197" s="402"/>
      <c r="AD197" s="402"/>
      <c r="AE197" s="3"/>
      <c r="AF197" s="280"/>
      <c r="AG197" s="280"/>
      <c r="AH197" s="280"/>
      <c r="AI197" s="280"/>
      <c r="AJ197" s="280"/>
      <c r="AK197" s="60"/>
      <c r="AL197" s="60"/>
      <c r="AM197" s="60"/>
      <c r="AN197" s="60"/>
      <c r="AO197" s="60"/>
      <c r="AP197" s="60"/>
      <c r="AQ197" s="60"/>
      <c r="AR197" s="60"/>
      <c r="AS197" s="60"/>
      <c r="AT197" s="60"/>
      <c r="AU197" s="60"/>
      <c r="AV197" s="60"/>
      <c r="AW197" s="60"/>
      <c r="AX197" s="60"/>
      <c r="AY197" s="60"/>
      <c r="AZ197" s="60"/>
      <c r="BA197" s="60"/>
    </row>
    <row r="198" spans="1:53" ht="4.1500000000000004" customHeight="1">
      <c r="A198" s="3"/>
      <c r="B198" s="6"/>
      <c r="C198" s="6"/>
      <c r="D198" s="6"/>
      <c r="E198" s="6"/>
      <c r="F198" s="6"/>
      <c r="G198" s="6"/>
      <c r="H198" s="6"/>
      <c r="I198" s="6"/>
      <c r="J198" s="3"/>
      <c r="K198" s="3"/>
      <c r="L198" s="3"/>
      <c r="M198" s="3"/>
      <c r="N198" s="3"/>
      <c r="O198" s="3"/>
      <c r="P198" s="3"/>
      <c r="Q198" s="3"/>
      <c r="R198" s="3"/>
      <c r="S198" s="3"/>
      <c r="T198" s="3"/>
      <c r="U198" s="3"/>
      <c r="V198" s="3"/>
      <c r="W198" s="3"/>
      <c r="X198" s="3"/>
      <c r="Y198" s="3"/>
      <c r="Z198" s="3"/>
      <c r="AA198" s="3"/>
      <c r="AB198" s="3"/>
      <c r="AC198" s="3"/>
      <c r="AD198" s="3"/>
      <c r="AE198" s="3"/>
      <c r="AF198" s="26"/>
      <c r="AG198" s="26"/>
      <c r="AH198" s="26"/>
      <c r="AI198" s="26"/>
      <c r="AJ198" s="26"/>
      <c r="AK198" s="25"/>
      <c r="AL198" s="25"/>
      <c r="AM198" s="25"/>
      <c r="AN198" s="25"/>
      <c r="AO198" s="25"/>
      <c r="AP198" s="25"/>
      <c r="AQ198" s="25"/>
      <c r="AR198" s="25"/>
      <c r="AS198" s="25"/>
      <c r="AT198" s="25"/>
      <c r="AU198" s="25"/>
      <c r="AV198" s="25"/>
      <c r="AW198" s="25"/>
      <c r="AX198" s="25"/>
      <c r="AY198" s="25"/>
      <c r="AZ198" s="25"/>
      <c r="BA198" s="25"/>
    </row>
    <row r="199" spans="1:53" ht="9" customHeight="1">
      <c r="A199" s="3"/>
      <c r="B199" s="252" t="s">
        <v>13</v>
      </c>
      <c r="C199" s="252"/>
      <c r="D199" s="252"/>
      <c r="E199" s="252"/>
      <c r="F199" s="252"/>
      <c r="G199" s="252"/>
      <c r="H199" s="252"/>
      <c r="I199" s="252"/>
      <c r="J199" s="252"/>
      <c r="K199" s="252"/>
      <c r="L199" s="252"/>
      <c r="M199" s="252"/>
      <c r="N199" s="252"/>
      <c r="O199" s="252"/>
      <c r="P199" s="252"/>
      <c r="Q199" s="252"/>
      <c r="R199" s="252"/>
      <c r="S199" s="252"/>
      <c r="T199" s="252"/>
      <c r="U199" s="252"/>
      <c r="V199" s="252" t="s">
        <v>80</v>
      </c>
      <c r="W199" s="252"/>
      <c r="X199" s="252"/>
      <c r="Y199" s="252"/>
      <c r="Z199" s="252"/>
      <c r="AA199" s="252"/>
      <c r="AB199" s="252"/>
      <c r="AC199" s="252"/>
      <c r="AD199" s="252"/>
      <c r="AE199" s="252"/>
      <c r="AF199" s="252"/>
      <c r="AG199" s="252"/>
      <c r="AH199" s="252"/>
      <c r="AI199" s="252"/>
      <c r="AJ199" s="252"/>
      <c r="AK199" s="252"/>
      <c r="AL199" s="252"/>
      <c r="AM199" s="252"/>
      <c r="AN199" s="252"/>
      <c r="AO199" s="252"/>
      <c r="AP199" s="252" t="s">
        <v>81</v>
      </c>
      <c r="AQ199" s="252"/>
      <c r="AR199" s="252"/>
      <c r="AS199" s="252"/>
      <c r="AT199" s="252"/>
      <c r="AU199" s="252"/>
      <c r="AV199" s="252"/>
      <c r="AW199" s="252"/>
      <c r="AX199" s="252"/>
      <c r="AY199" s="252"/>
      <c r="AZ199" s="252"/>
      <c r="BA199" s="252"/>
    </row>
    <row r="200" spans="1:53" ht="9" customHeight="1">
      <c r="A200" s="3"/>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row>
    <row r="201" spans="1:53" ht="9" customHeight="1">
      <c r="A201" s="3"/>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379"/>
      <c r="AQ201" s="379"/>
      <c r="AR201" s="379"/>
      <c r="AS201" s="379"/>
      <c r="AT201" s="379"/>
      <c r="AU201" s="379"/>
      <c r="AV201" s="379"/>
      <c r="AW201" s="379"/>
      <c r="AX201" s="379"/>
      <c r="AY201" s="379"/>
      <c r="AZ201" s="379"/>
      <c r="BA201" s="379"/>
    </row>
    <row r="202" spans="1:53" ht="9" customHeight="1">
      <c r="A202" s="3"/>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379"/>
      <c r="AQ202" s="379"/>
      <c r="AR202" s="379"/>
      <c r="AS202" s="379"/>
      <c r="AT202" s="379"/>
      <c r="AU202" s="379"/>
      <c r="AV202" s="379"/>
      <c r="AW202" s="379"/>
      <c r="AX202" s="379"/>
      <c r="AY202" s="379"/>
      <c r="AZ202" s="379"/>
      <c r="BA202" s="379"/>
    </row>
    <row r="203" spans="1:53" ht="9" customHeight="1">
      <c r="A203" s="3"/>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379"/>
      <c r="AQ203" s="379"/>
      <c r="AR203" s="379"/>
      <c r="AS203" s="379"/>
      <c r="AT203" s="379"/>
      <c r="AU203" s="379"/>
      <c r="AV203" s="379"/>
      <c r="AW203" s="379"/>
      <c r="AX203" s="379"/>
      <c r="AY203" s="379"/>
      <c r="AZ203" s="379"/>
      <c r="BA203" s="379"/>
    </row>
    <row r="204" spans="1:53" ht="9" customHeight="1">
      <c r="A204" s="3"/>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379"/>
      <c r="AQ204" s="379"/>
      <c r="AR204" s="379"/>
      <c r="AS204" s="379"/>
      <c r="AT204" s="379"/>
      <c r="AU204" s="379"/>
      <c r="AV204" s="379"/>
      <c r="AW204" s="379"/>
      <c r="AX204" s="379"/>
      <c r="AY204" s="379"/>
      <c r="AZ204" s="379"/>
      <c r="BA204" s="379"/>
    </row>
  </sheetData>
  <sheetProtection algorithmName="SHA-512" hashValue="2M4IIk988YA6akCeHcXmrx7JWvZZN90So29k64i3cDaxdE8q42OauDsTsGZL48UmEr2BY2uR8qrhkTsHQgikpQ==" saltValue="zEVoXzRMBfT7QTznHM9bhg==" spinCount="100000" sheet="1" objects="1" scenarios="1"/>
  <mergeCells count="549">
    <mergeCell ref="AJ3:AR4"/>
    <mergeCell ref="AS3:BA4"/>
    <mergeCell ref="AJ105:AR106"/>
    <mergeCell ref="AS105:BA106"/>
    <mergeCell ref="AN69:BA71"/>
    <mergeCell ref="M92:AD93"/>
    <mergeCell ref="AX103:AY104"/>
    <mergeCell ref="AZ103:BA104"/>
    <mergeCell ref="B99:U102"/>
    <mergeCell ref="V99:AO102"/>
    <mergeCell ref="AP99:BA102"/>
    <mergeCell ref="AF94:AJ95"/>
    <mergeCell ref="AK94:BA95"/>
    <mergeCell ref="B97:U98"/>
    <mergeCell ref="V97:AO98"/>
    <mergeCell ref="AP97:BA98"/>
    <mergeCell ref="J92:L95"/>
    <mergeCell ref="M94:AD95"/>
    <mergeCell ref="B103:AB104"/>
    <mergeCell ref="AJ103:AQ104"/>
    <mergeCell ref="AR103:AS104"/>
    <mergeCell ref="AT103:AU104"/>
    <mergeCell ref="AV103:AW104"/>
    <mergeCell ref="AF92:AJ93"/>
    <mergeCell ref="X129:AA131"/>
    <mergeCell ref="X141:AA143"/>
    <mergeCell ref="AB141:AE143"/>
    <mergeCell ref="AF141:AM143"/>
    <mergeCell ref="AN141:AQ143"/>
    <mergeCell ref="AR141:BA143"/>
    <mergeCell ref="X135:AA137"/>
    <mergeCell ref="AB135:AE137"/>
    <mergeCell ref="AF135:AM137"/>
    <mergeCell ref="AN135:AQ137"/>
    <mergeCell ref="B126:C128"/>
    <mergeCell ref="D126:E128"/>
    <mergeCell ref="F126:O128"/>
    <mergeCell ref="P126:W128"/>
    <mergeCell ref="AP120:AR121"/>
    <mergeCell ref="AS120:AU121"/>
    <mergeCell ref="AV120:AX121"/>
    <mergeCell ref="AY120:BA121"/>
    <mergeCell ref="B122:H123"/>
    <mergeCell ref="I122:I123"/>
    <mergeCell ref="J122:AB123"/>
    <mergeCell ref="AE122:AI123"/>
    <mergeCell ref="AJ122:AL123"/>
    <mergeCell ref="AM122:AO123"/>
    <mergeCell ref="X126:AE128"/>
    <mergeCell ref="AF126:AM128"/>
    <mergeCell ref="AR126:BA128"/>
    <mergeCell ref="AP122:AR123"/>
    <mergeCell ref="AS122:AU123"/>
    <mergeCell ref="AV122:AX123"/>
    <mergeCell ref="AY122:BA123"/>
    <mergeCell ref="AN126:AQ128"/>
    <mergeCell ref="AJ186:BA187"/>
    <mergeCell ref="AJ188:BA189"/>
    <mergeCell ref="AJ190:AQ191"/>
    <mergeCell ref="AR190:BA191"/>
    <mergeCell ref="B201:U204"/>
    <mergeCell ref="V201:AO204"/>
    <mergeCell ref="AP201:BA204"/>
    <mergeCell ref="B199:U200"/>
    <mergeCell ref="V199:AO200"/>
    <mergeCell ref="AP199:BA200"/>
    <mergeCell ref="AF192:AI193"/>
    <mergeCell ref="AJ192:AK193"/>
    <mergeCell ref="AL192:AR193"/>
    <mergeCell ref="AF196:AJ197"/>
    <mergeCell ref="AK196:BA197"/>
    <mergeCell ref="AS192:AT193"/>
    <mergeCell ref="AU192:BA193"/>
    <mergeCell ref="B189:I197"/>
    <mergeCell ref="J194:L197"/>
    <mergeCell ref="M194:AD195"/>
    <mergeCell ref="M196:AD197"/>
    <mergeCell ref="AF194:AJ195"/>
    <mergeCell ref="AK194:BA195"/>
    <mergeCell ref="J191:L191"/>
    <mergeCell ref="J192:M193"/>
    <mergeCell ref="N192:Q193"/>
    <mergeCell ref="R192:V193"/>
    <mergeCell ref="W192:AD193"/>
    <mergeCell ref="J190:L190"/>
    <mergeCell ref="M190:U191"/>
    <mergeCell ref="V190:AD191"/>
    <mergeCell ref="F177:AE179"/>
    <mergeCell ref="F180:AE182"/>
    <mergeCell ref="AB156:AE158"/>
    <mergeCell ref="AN156:AQ158"/>
    <mergeCell ref="AR156:BA158"/>
    <mergeCell ref="AB159:AE161"/>
    <mergeCell ref="AF159:AM161"/>
    <mergeCell ref="AN159:AQ161"/>
    <mergeCell ref="AR159:BA161"/>
    <mergeCell ref="ES153:EZ155"/>
    <mergeCell ref="AN165:AQ167"/>
    <mergeCell ref="AR165:BA167"/>
    <mergeCell ref="AF156:AM158"/>
    <mergeCell ref="ES162:EZ164"/>
    <mergeCell ref="ES159:EZ161"/>
    <mergeCell ref="ES168:EZ170"/>
    <mergeCell ref="B171:E173"/>
    <mergeCell ref="F171:AE173"/>
    <mergeCell ref="ES171:EZ173"/>
    <mergeCell ref="AR135:BA137"/>
    <mergeCell ref="X153:AA155"/>
    <mergeCell ref="AB153:AE155"/>
    <mergeCell ref="AF153:AM155"/>
    <mergeCell ref="X147:AA149"/>
    <mergeCell ref="AB162:AE164"/>
    <mergeCell ref="AF162:AM164"/>
    <mergeCell ref="AN162:AQ164"/>
    <mergeCell ref="AR162:BA164"/>
    <mergeCell ref="AF147:AM149"/>
    <mergeCell ref="AN147:AQ149"/>
    <mergeCell ref="AR147:BA149"/>
    <mergeCell ref="AF150:AM152"/>
    <mergeCell ref="AN150:AQ152"/>
    <mergeCell ref="AR150:BA152"/>
    <mergeCell ref="AN153:AQ155"/>
    <mergeCell ref="AR153:BA155"/>
    <mergeCell ref="AF144:AM146"/>
    <mergeCell ref="X159:AA161"/>
    <mergeCell ref="ES156:EZ158"/>
    <mergeCell ref="AF174:AM176"/>
    <mergeCell ref="AF177:AM179"/>
    <mergeCell ref="AF180:AM182"/>
    <mergeCell ref="F168:AE170"/>
    <mergeCell ref="X165:AA167"/>
    <mergeCell ref="AB165:AE167"/>
    <mergeCell ref="AF165:AM167"/>
    <mergeCell ref="B174:E176"/>
    <mergeCell ref="F174:AE176"/>
    <mergeCell ref="AF168:AM170"/>
    <mergeCell ref="B159:C161"/>
    <mergeCell ref="D159:E161"/>
    <mergeCell ref="F159:O161"/>
    <mergeCell ref="P159:W161"/>
    <mergeCell ref="J184:M185"/>
    <mergeCell ref="B187:I188"/>
    <mergeCell ref="ES180:EZ182"/>
    <mergeCell ref="B180:E182"/>
    <mergeCell ref="B177:E179"/>
    <mergeCell ref="AF184:AH185"/>
    <mergeCell ref="AF186:AH187"/>
    <mergeCell ref="ES165:EZ167"/>
    <mergeCell ref="B162:C164"/>
    <mergeCell ref="D162:E164"/>
    <mergeCell ref="F162:O164"/>
    <mergeCell ref="P162:W164"/>
    <mergeCell ref="X162:AA164"/>
    <mergeCell ref="AN168:BA182"/>
    <mergeCell ref="AF171:AM173"/>
    <mergeCell ref="B168:E170"/>
    <mergeCell ref="B165:C167"/>
    <mergeCell ref="D165:E167"/>
    <mergeCell ref="F165:O167"/>
    <mergeCell ref="P165:W167"/>
    <mergeCell ref="B156:C158"/>
    <mergeCell ref="D156:E158"/>
    <mergeCell ref="F156:O158"/>
    <mergeCell ref="P156:W158"/>
    <mergeCell ref="X156:AA158"/>
    <mergeCell ref="B153:C155"/>
    <mergeCell ref="D153:E155"/>
    <mergeCell ref="F153:O155"/>
    <mergeCell ref="P153:W155"/>
    <mergeCell ref="B150:C152"/>
    <mergeCell ref="D150:E152"/>
    <mergeCell ref="F150:O152"/>
    <mergeCell ref="P150:W152"/>
    <mergeCell ref="X150:AA152"/>
    <mergeCell ref="F144:O146"/>
    <mergeCell ref="P144:W146"/>
    <mergeCell ref="X144:AA146"/>
    <mergeCell ref="ES141:EZ143"/>
    <mergeCell ref="AN144:AQ146"/>
    <mergeCell ref="AR144:BA146"/>
    <mergeCell ref="ES150:EZ152"/>
    <mergeCell ref="AB150:AE152"/>
    <mergeCell ref="ES147:EZ149"/>
    <mergeCell ref="ES144:EZ146"/>
    <mergeCell ref="AB144:AE146"/>
    <mergeCell ref="B147:C149"/>
    <mergeCell ref="D147:E149"/>
    <mergeCell ref="F147:O149"/>
    <mergeCell ref="P147:W149"/>
    <mergeCell ref="B144:C146"/>
    <mergeCell ref="D144:E146"/>
    <mergeCell ref="AB147:AE149"/>
    <mergeCell ref="ES138:EZ140"/>
    <mergeCell ref="B141:C143"/>
    <mergeCell ref="D141:E143"/>
    <mergeCell ref="F141:O143"/>
    <mergeCell ref="P141:W143"/>
    <mergeCell ref="B138:C140"/>
    <mergeCell ref="D138:E140"/>
    <mergeCell ref="F138:O140"/>
    <mergeCell ref="P138:W140"/>
    <mergeCell ref="X138:AA140"/>
    <mergeCell ref="AB138:AE140"/>
    <mergeCell ref="AF138:AM140"/>
    <mergeCell ref="AN138:AQ140"/>
    <mergeCell ref="AR138:BA140"/>
    <mergeCell ref="ES135:EZ137"/>
    <mergeCell ref="ES132:EZ134"/>
    <mergeCell ref="B135:C137"/>
    <mergeCell ref="D135:E137"/>
    <mergeCell ref="F135:O137"/>
    <mergeCell ref="P135:W137"/>
    <mergeCell ref="ES129:EZ131"/>
    <mergeCell ref="B132:C134"/>
    <mergeCell ref="D132:E134"/>
    <mergeCell ref="F132:O134"/>
    <mergeCell ref="P132:W134"/>
    <mergeCell ref="B129:C131"/>
    <mergeCell ref="D129:E131"/>
    <mergeCell ref="F129:O131"/>
    <mergeCell ref="P129:W131"/>
    <mergeCell ref="AB129:AE131"/>
    <mergeCell ref="AF129:AM131"/>
    <mergeCell ref="AN129:AQ131"/>
    <mergeCell ref="AR129:BA131"/>
    <mergeCell ref="X132:AA134"/>
    <mergeCell ref="AB132:AE134"/>
    <mergeCell ref="AF132:AM134"/>
    <mergeCell ref="AN132:AQ134"/>
    <mergeCell ref="AR132:BA134"/>
    <mergeCell ref="AP117:AR118"/>
    <mergeCell ref="AS117:AU118"/>
    <mergeCell ref="AV117:AX118"/>
    <mergeCell ref="AY117:BA118"/>
    <mergeCell ref="B120:H121"/>
    <mergeCell ref="I120:I121"/>
    <mergeCell ref="J120:AB121"/>
    <mergeCell ref="AE120:AI121"/>
    <mergeCell ref="AJ120:AL121"/>
    <mergeCell ref="AM120:AO121"/>
    <mergeCell ref="B116:F118"/>
    <mergeCell ref="G116:I118"/>
    <mergeCell ref="J116:AB118"/>
    <mergeCell ref="AE117:AI118"/>
    <mergeCell ref="AJ117:AL118"/>
    <mergeCell ref="AM117:AO118"/>
    <mergeCell ref="AY115:BA116"/>
    <mergeCell ref="AV111:AX112"/>
    <mergeCell ref="AY111:BA112"/>
    <mergeCell ref="B113:F115"/>
    <mergeCell ref="G113:I115"/>
    <mergeCell ref="J113:AB115"/>
    <mergeCell ref="AE113:AI114"/>
    <mergeCell ref="AJ113:AL114"/>
    <mergeCell ref="AM113:AO114"/>
    <mergeCell ref="AP113:AR114"/>
    <mergeCell ref="AS113:AU114"/>
    <mergeCell ref="B111:AB112"/>
    <mergeCell ref="AE111:AI112"/>
    <mergeCell ref="AJ111:AL112"/>
    <mergeCell ref="AM111:AO112"/>
    <mergeCell ref="AP111:AR112"/>
    <mergeCell ref="AS111:AU112"/>
    <mergeCell ref="AV113:AX114"/>
    <mergeCell ref="AY113:BA114"/>
    <mergeCell ref="AE115:AI116"/>
    <mergeCell ref="AJ115:AL116"/>
    <mergeCell ref="AM115:AO116"/>
    <mergeCell ref="AP115:AR116"/>
    <mergeCell ref="AS115:AU116"/>
    <mergeCell ref="AV115:AX116"/>
    <mergeCell ref="AY107:BA108"/>
    <mergeCell ref="B108:AB110"/>
    <mergeCell ref="AE109:AI110"/>
    <mergeCell ref="AJ109:AL110"/>
    <mergeCell ref="AM109:AO110"/>
    <mergeCell ref="AP109:AR110"/>
    <mergeCell ref="AS109:AU110"/>
    <mergeCell ref="AV109:AX110"/>
    <mergeCell ref="AY109:BA110"/>
    <mergeCell ref="B105:AB107"/>
    <mergeCell ref="AE105:AI106"/>
    <mergeCell ref="AE107:AI108"/>
    <mergeCell ref="AJ107:AL108"/>
    <mergeCell ref="AM107:AO108"/>
    <mergeCell ref="AP107:AR108"/>
    <mergeCell ref="AS107:AU108"/>
    <mergeCell ref="AV107:AX108"/>
    <mergeCell ref="AK92:BA93"/>
    <mergeCell ref="B87:I95"/>
    <mergeCell ref="AJ88:AQ89"/>
    <mergeCell ref="AR88:BA89"/>
    <mergeCell ref="J88:L88"/>
    <mergeCell ref="M88:U89"/>
    <mergeCell ref="V88:AD89"/>
    <mergeCell ref="AF90:AI91"/>
    <mergeCell ref="AJ90:AK91"/>
    <mergeCell ref="AL90:AR91"/>
    <mergeCell ref="AS90:AT91"/>
    <mergeCell ref="AU90:BA91"/>
    <mergeCell ref="J89:L89"/>
    <mergeCell ref="J90:M91"/>
    <mergeCell ref="N90:Q91"/>
    <mergeCell ref="R90:V91"/>
    <mergeCell ref="W90:AD91"/>
    <mergeCell ref="B78:E80"/>
    <mergeCell ref="F78:AE80"/>
    <mergeCell ref="AF78:AM80"/>
    <mergeCell ref="ES78:EZ80"/>
    <mergeCell ref="AJ84:BA85"/>
    <mergeCell ref="B85:I86"/>
    <mergeCell ref="AJ86:BA87"/>
    <mergeCell ref="AN75:BA80"/>
    <mergeCell ref="J82:M83"/>
    <mergeCell ref="AF82:AH83"/>
    <mergeCell ref="AF84:AH85"/>
    <mergeCell ref="B72:E74"/>
    <mergeCell ref="F72:AE74"/>
    <mergeCell ref="AF72:AM74"/>
    <mergeCell ref="B75:E77"/>
    <mergeCell ref="F75:AE77"/>
    <mergeCell ref="AF75:AM77"/>
    <mergeCell ref="AR63:BA65"/>
    <mergeCell ref="ES63:EZ65"/>
    <mergeCell ref="B66:E68"/>
    <mergeCell ref="F66:AE68"/>
    <mergeCell ref="AF66:AM68"/>
    <mergeCell ref="ES66:EZ68"/>
    <mergeCell ref="B69:E71"/>
    <mergeCell ref="F69:AE71"/>
    <mergeCell ref="AF69:AM71"/>
    <mergeCell ref="AN66:BA68"/>
    <mergeCell ref="AN72:BA74"/>
    <mergeCell ref="B63:C65"/>
    <mergeCell ref="D63:E65"/>
    <mergeCell ref="F63:O65"/>
    <mergeCell ref="P63:W65"/>
    <mergeCell ref="X63:AA65"/>
    <mergeCell ref="AB63:AE65"/>
    <mergeCell ref="AF63:AM65"/>
    <mergeCell ref="AN63:AQ65"/>
    <mergeCell ref="ES69:EZ71"/>
    <mergeCell ref="ES57:EZ59"/>
    <mergeCell ref="B60:C62"/>
    <mergeCell ref="D60:E62"/>
    <mergeCell ref="F60:O62"/>
    <mergeCell ref="P60:W62"/>
    <mergeCell ref="X60:AA62"/>
    <mergeCell ref="AB60:AE62"/>
    <mergeCell ref="AF60:AM62"/>
    <mergeCell ref="AN60:AQ62"/>
    <mergeCell ref="AR60:BA62"/>
    <mergeCell ref="ES60:EZ62"/>
    <mergeCell ref="B57:C59"/>
    <mergeCell ref="D57:E59"/>
    <mergeCell ref="F57:O59"/>
    <mergeCell ref="P57:W59"/>
    <mergeCell ref="X57:AA59"/>
    <mergeCell ref="AB57:AE59"/>
    <mergeCell ref="AF57:AM59"/>
    <mergeCell ref="AN57:AQ59"/>
    <mergeCell ref="AR57:BA59"/>
    <mergeCell ref="ES51:EZ53"/>
    <mergeCell ref="B54:C56"/>
    <mergeCell ref="D54:E56"/>
    <mergeCell ref="F54:O56"/>
    <mergeCell ref="P54:W56"/>
    <mergeCell ref="X54:AA56"/>
    <mergeCell ref="AB54:AE56"/>
    <mergeCell ref="AF54:AM56"/>
    <mergeCell ref="AN54:AQ56"/>
    <mergeCell ref="AR54:BA56"/>
    <mergeCell ref="ES54:EZ56"/>
    <mergeCell ref="B51:C53"/>
    <mergeCell ref="D51:E53"/>
    <mergeCell ref="F51:O53"/>
    <mergeCell ref="P51:W53"/>
    <mergeCell ref="X51:AA53"/>
    <mergeCell ref="AB51:AE53"/>
    <mergeCell ref="AF51:AM53"/>
    <mergeCell ref="AN51:AQ53"/>
    <mergeCell ref="AR51:BA53"/>
    <mergeCell ref="ES45:EZ47"/>
    <mergeCell ref="B48:C50"/>
    <mergeCell ref="D48:E50"/>
    <mergeCell ref="F48:O50"/>
    <mergeCell ref="P48:W50"/>
    <mergeCell ref="X48:AA50"/>
    <mergeCell ref="AB48:AE50"/>
    <mergeCell ref="AF48:AM50"/>
    <mergeCell ref="AN48:AQ50"/>
    <mergeCell ref="AR48:BA50"/>
    <mergeCell ref="ES48:EZ50"/>
    <mergeCell ref="B45:C47"/>
    <mergeCell ref="D45:E47"/>
    <mergeCell ref="F45:O47"/>
    <mergeCell ref="P45:W47"/>
    <mergeCell ref="X45:AA47"/>
    <mergeCell ref="AB45:AE47"/>
    <mergeCell ref="AF45:AM47"/>
    <mergeCell ref="AN45:AQ47"/>
    <mergeCell ref="AR45:BA47"/>
    <mergeCell ref="ES39:EZ41"/>
    <mergeCell ref="B42:C44"/>
    <mergeCell ref="D42:E44"/>
    <mergeCell ref="F42:O44"/>
    <mergeCell ref="P42:W44"/>
    <mergeCell ref="X42:AA44"/>
    <mergeCell ref="AB42:AE44"/>
    <mergeCell ref="AF42:AM44"/>
    <mergeCell ref="AN42:AQ44"/>
    <mergeCell ref="AR42:BA44"/>
    <mergeCell ref="ES42:EZ44"/>
    <mergeCell ref="B39:C41"/>
    <mergeCell ref="D39:E41"/>
    <mergeCell ref="F39:O41"/>
    <mergeCell ref="P39:W41"/>
    <mergeCell ref="X39:AA41"/>
    <mergeCell ref="AB39:AE41"/>
    <mergeCell ref="AF39:AM41"/>
    <mergeCell ref="AN39:AQ41"/>
    <mergeCell ref="AR39:BA41"/>
    <mergeCell ref="ES33:EZ35"/>
    <mergeCell ref="B36:C38"/>
    <mergeCell ref="D36:E38"/>
    <mergeCell ref="F36:O38"/>
    <mergeCell ref="P36:W38"/>
    <mergeCell ref="X36:AA38"/>
    <mergeCell ref="AB36:AE38"/>
    <mergeCell ref="AF36:AM38"/>
    <mergeCell ref="AN36:AQ38"/>
    <mergeCell ref="AR36:BA38"/>
    <mergeCell ref="ES36:EZ38"/>
    <mergeCell ref="B33:C35"/>
    <mergeCell ref="D33:E35"/>
    <mergeCell ref="F33:O35"/>
    <mergeCell ref="P33:W35"/>
    <mergeCell ref="X33:AA35"/>
    <mergeCell ref="AB33:AE35"/>
    <mergeCell ref="AF33:AM35"/>
    <mergeCell ref="AN33:AQ35"/>
    <mergeCell ref="AR33:BA35"/>
    <mergeCell ref="ES27:EZ29"/>
    <mergeCell ref="B30:C32"/>
    <mergeCell ref="D30:E32"/>
    <mergeCell ref="F30:O32"/>
    <mergeCell ref="P30:W32"/>
    <mergeCell ref="X30:AA32"/>
    <mergeCell ref="AB30:AE32"/>
    <mergeCell ref="AF30:AM32"/>
    <mergeCell ref="AN30:AQ32"/>
    <mergeCell ref="AR30:BA32"/>
    <mergeCell ref="ES30:EZ32"/>
    <mergeCell ref="B27:C29"/>
    <mergeCell ref="D27:E29"/>
    <mergeCell ref="F27:O29"/>
    <mergeCell ref="P27:W29"/>
    <mergeCell ref="X27:AA29"/>
    <mergeCell ref="AB27:AE29"/>
    <mergeCell ref="AF27:AM29"/>
    <mergeCell ref="AN27:AQ29"/>
    <mergeCell ref="AR27:BA29"/>
    <mergeCell ref="AY20:BA21"/>
    <mergeCell ref="B24:C26"/>
    <mergeCell ref="D24:E26"/>
    <mergeCell ref="F24:O26"/>
    <mergeCell ref="P24:W26"/>
    <mergeCell ref="X24:AE26"/>
    <mergeCell ref="AF24:AM26"/>
    <mergeCell ref="AN24:AQ26"/>
    <mergeCell ref="AR24:BA26"/>
    <mergeCell ref="B20:H21"/>
    <mergeCell ref="I20:I21"/>
    <mergeCell ref="J20:AB21"/>
    <mergeCell ref="AE20:AI21"/>
    <mergeCell ref="AJ20:AL21"/>
    <mergeCell ref="AM20:AO21"/>
    <mergeCell ref="AP20:AR21"/>
    <mergeCell ref="AS20:AU21"/>
    <mergeCell ref="AV20:AX21"/>
    <mergeCell ref="AY13:BA14"/>
    <mergeCell ref="AP15:AR16"/>
    <mergeCell ref="AS15:AU16"/>
    <mergeCell ref="AV15:AX16"/>
    <mergeCell ref="AY15:BA16"/>
    <mergeCell ref="B18:H19"/>
    <mergeCell ref="I18:I19"/>
    <mergeCell ref="J18:AB19"/>
    <mergeCell ref="AE18:AI19"/>
    <mergeCell ref="AJ18:AL19"/>
    <mergeCell ref="AM18:AO19"/>
    <mergeCell ref="B14:F16"/>
    <mergeCell ref="G14:I16"/>
    <mergeCell ref="J14:AB16"/>
    <mergeCell ref="AE15:AI16"/>
    <mergeCell ref="AJ15:AL16"/>
    <mergeCell ref="AM15:AO16"/>
    <mergeCell ref="AP18:AR19"/>
    <mergeCell ref="AS18:AU19"/>
    <mergeCell ref="AV18:AX19"/>
    <mergeCell ref="AY18:BA19"/>
    <mergeCell ref="AV9:AX10"/>
    <mergeCell ref="AY9:BA10"/>
    <mergeCell ref="B11:F13"/>
    <mergeCell ref="G11:I13"/>
    <mergeCell ref="J11:AB13"/>
    <mergeCell ref="AE11:AI12"/>
    <mergeCell ref="AJ11:AL12"/>
    <mergeCell ref="AM11:AO12"/>
    <mergeCell ref="AP11:AR12"/>
    <mergeCell ref="AS11:AU12"/>
    <mergeCell ref="B9:AB10"/>
    <mergeCell ref="AE9:AI10"/>
    <mergeCell ref="AJ9:AL10"/>
    <mergeCell ref="AM9:AO10"/>
    <mergeCell ref="AP9:AR10"/>
    <mergeCell ref="AS9:AU10"/>
    <mergeCell ref="AV11:AX12"/>
    <mergeCell ref="AY11:BA12"/>
    <mergeCell ref="AE13:AI14"/>
    <mergeCell ref="AJ13:AL14"/>
    <mergeCell ref="AM13:AO14"/>
    <mergeCell ref="AP13:AR14"/>
    <mergeCell ref="AS13:AU14"/>
    <mergeCell ref="AV13:AX14"/>
    <mergeCell ref="AZ1:BA2"/>
    <mergeCell ref="B3:AB5"/>
    <mergeCell ref="AE3:AI4"/>
    <mergeCell ref="AE5:AI6"/>
    <mergeCell ref="AJ5:AL6"/>
    <mergeCell ref="AM5:AO6"/>
    <mergeCell ref="AP5:AR6"/>
    <mergeCell ref="AS5:AU6"/>
    <mergeCell ref="B1:AB2"/>
    <mergeCell ref="AJ1:AQ2"/>
    <mergeCell ref="AR1:AS2"/>
    <mergeCell ref="AT1:AU2"/>
    <mergeCell ref="AV1:AW2"/>
    <mergeCell ref="AX1:AY2"/>
    <mergeCell ref="AV5:AX6"/>
    <mergeCell ref="AY5:BA6"/>
    <mergeCell ref="B6:AB8"/>
    <mergeCell ref="AE7:AI8"/>
    <mergeCell ref="AJ7:AL8"/>
    <mergeCell ref="AM7:AO8"/>
    <mergeCell ref="AP7:AR8"/>
    <mergeCell ref="AS7:AU8"/>
    <mergeCell ref="AV7:AX8"/>
    <mergeCell ref="AY7:BA8"/>
  </mergeCells>
  <phoneticPr fontId="2"/>
  <conditionalFormatting sqref="B27:AE65 AN27:BA65">
    <cfRule type="cellIs" dxfId="25" priority="5" operator="equal">
      <formula>""</formula>
    </cfRule>
  </conditionalFormatting>
  <conditionalFormatting sqref="J18:AB19">
    <cfRule type="cellIs" dxfId="24" priority="2" operator="equal">
      <formula>""</formula>
    </cfRule>
  </conditionalFormatting>
  <conditionalFormatting sqref="AF69:AM71">
    <cfRule type="cellIs" dxfId="23" priority="1" operator="equal">
      <formula>""</formula>
    </cfRule>
  </conditionalFormatting>
  <conditionalFormatting sqref="AJ1:AQ2 AT1:AU2 AX1:AY2">
    <cfRule type="cellIs" dxfId="22" priority="6" operator="equal">
      <formula>""</formula>
    </cfRule>
  </conditionalFormatting>
  <dataValidations count="1">
    <dataValidation type="list" allowBlank="1" showInputMessage="1" showErrorMessage="1" sqref="AN42 AN27 AN30 AN63 AN45 AN33 AN54 AN60 AN36 AN48 AN51 AN39 AN57" xr:uid="{B6A23259-7A11-46C7-B80B-15F9851AD0D5}">
      <formula1>"※"</formula1>
    </dataValidation>
  </dataValidations>
  <printOptions horizontalCentered="1" verticalCentered="1"/>
  <pageMargins left="0.31496062992125984" right="0" top="0.74803149606299213" bottom="0.74803149606299213" header="0.31496062992125984" footer="0.31496062992125984"/>
  <pageSetup paperSize="9" scale="98" orientation="portrait" blackAndWhite="1" r:id="rId1"/>
  <rowBreaks count="1" manualBreakCount="1">
    <brk id="102"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78855" r:id="rId4" name="Check Box 7">
              <controlPr defaultSize="0" autoFill="0" autoLine="0" autoPict="0">
                <anchor moveWithCells="1">
                  <from>
                    <xdr:col>9</xdr:col>
                    <xdr:colOff>28575</xdr:colOff>
                    <xdr:row>191</xdr:row>
                    <xdr:rowOff>28575</xdr:rowOff>
                  </from>
                  <to>
                    <xdr:col>10</xdr:col>
                    <xdr:colOff>114300</xdr:colOff>
                    <xdr:row>192</xdr:row>
                    <xdr:rowOff>95250</xdr:rowOff>
                  </to>
                </anchor>
              </controlPr>
            </control>
          </mc:Choice>
        </mc:AlternateContent>
        <mc:AlternateContent xmlns:mc="http://schemas.openxmlformats.org/markup-compatibility/2006">
          <mc:Choice Requires="x14">
            <control shapeId="78856" r:id="rId5" name="Check Box 8">
              <controlPr defaultSize="0" autoFill="0" autoLine="0" autoPict="0">
                <anchor moveWithCells="1">
                  <from>
                    <xdr:col>13</xdr:col>
                    <xdr:colOff>28575</xdr:colOff>
                    <xdr:row>191</xdr:row>
                    <xdr:rowOff>28575</xdr:rowOff>
                  </from>
                  <to>
                    <xdr:col>14</xdr:col>
                    <xdr:colOff>114300</xdr:colOff>
                    <xdr:row>192</xdr:row>
                    <xdr:rowOff>95250</xdr:rowOff>
                  </to>
                </anchor>
              </controlPr>
            </control>
          </mc:Choice>
        </mc:AlternateContent>
        <mc:AlternateContent xmlns:mc="http://schemas.openxmlformats.org/markup-compatibility/2006">
          <mc:Choice Requires="x14">
            <control shapeId="78849" r:id="rId6" name="Check Box 1">
              <controlPr defaultSize="0" autoFill="0" autoLine="0" autoPict="0">
                <anchor moveWithCells="1">
                  <from>
                    <xdr:col>9</xdr:col>
                    <xdr:colOff>28575</xdr:colOff>
                    <xdr:row>89</xdr:row>
                    <xdr:rowOff>28575</xdr:rowOff>
                  </from>
                  <to>
                    <xdr:col>10</xdr:col>
                    <xdr:colOff>114300</xdr:colOff>
                    <xdr:row>90</xdr:row>
                    <xdr:rowOff>95250</xdr:rowOff>
                  </to>
                </anchor>
              </controlPr>
            </control>
          </mc:Choice>
        </mc:AlternateContent>
        <mc:AlternateContent xmlns:mc="http://schemas.openxmlformats.org/markup-compatibility/2006">
          <mc:Choice Requires="x14">
            <control shapeId="78850" r:id="rId7" name="Check Box 2">
              <controlPr defaultSize="0" autoFill="0" autoLine="0" autoPict="0">
                <anchor moveWithCells="1">
                  <from>
                    <xdr:col>13</xdr:col>
                    <xdr:colOff>28575</xdr:colOff>
                    <xdr:row>89</xdr:row>
                    <xdr:rowOff>28575</xdr:rowOff>
                  </from>
                  <to>
                    <xdr:col>14</xdr:col>
                    <xdr:colOff>114300</xdr:colOff>
                    <xdr:row>90</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5B424-2995-4304-A283-AED696487857}">
  <sheetPr codeName="Sheet15">
    <tabColor rgb="FFFFFF00"/>
  </sheetPr>
  <dimension ref="A1:EZ204"/>
  <sheetViews>
    <sheetView showZeros="0" view="pageBreakPreview" zoomScaleNormal="115" zoomScaleSheetLayoutView="100" workbookViewId="0">
      <selection activeCell="AF63" sqref="AF63:AM65"/>
    </sheetView>
  </sheetViews>
  <sheetFormatPr defaultColWidth="8.75" defaultRowHeight="13.5"/>
  <cols>
    <col min="1" max="1" width="5" style="1" customWidth="1"/>
    <col min="2" max="5" width="1.625" style="1" customWidth="1"/>
    <col min="6" max="23" width="1.75" style="1" customWidth="1"/>
    <col min="24" max="31" width="1.375" style="1" customWidth="1"/>
    <col min="32" max="156" width="1.75" style="1" customWidth="1"/>
    <col min="157" max="16384" width="8.75" style="1"/>
  </cols>
  <sheetData>
    <row r="1" spans="1:53" ht="7.9" customHeight="1">
      <c r="A1" s="3"/>
      <c r="B1" s="256" t="s">
        <v>89</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3"/>
      <c r="AD1" s="3"/>
      <c r="AE1" s="3"/>
      <c r="AF1" s="3"/>
      <c r="AG1" s="3"/>
      <c r="AH1" s="3"/>
      <c r="AI1" s="3"/>
      <c r="AJ1" s="407"/>
      <c r="AK1" s="407"/>
      <c r="AL1" s="407"/>
      <c r="AM1" s="407"/>
      <c r="AN1" s="407"/>
      <c r="AO1" s="407"/>
      <c r="AP1" s="407"/>
      <c r="AQ1" s="407"/>
      <c r="AR1" s="247" t="s">
        <v>32</v>
      </c>
      <c r="AS1" s="247"/>
      <c r="AT1" s="409"/>
      <c r="AU1" s="409"/>
      <c r="AV1" s="247" t="s">
        <v>31</v>
      </c>
      <c r="AW1" s="247"/>
      <c r="AX1" s="409"/>
      <c r="AY1" s="409"/>
      <c r="AZ1" s="247" t="s">
        <v>30</v>
      </c>
      <c r="BA1" s="247"/>
    </row>
    <row r="2" spans="1:53" ht="7.9" customHeight="1">
      <c r="A2" s="3"/>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5"/>
      <c r="AF2" s="5"/>
      <c r="AG2" s="5"/>
      <c r="AH2" s="5"/>
      <c r="AI2" s="5"/>
      <c r="AJ2" s="408"/>
      <c r="AK2" s="408"/>
      <c r="AL2" s="408"/>
      <c r="AM2" s="408"/>
      <c r="AN2" s="408"/>
      <c r="AO2" s="408"/>
      <c r="AP2" s="408"/>
      <c r="AQ2" s="408"/>
      <c r="AR2" s="248"/>
      <c r="AS2" s="248"/>
      <c r="AT2" s="410"/>
      <c r="AU2" s="410"/>
      <c r="AV2" s="248"/>
      <c r="AW2" s="248"/>
      <c r="AX2" s="410"/>
      <c r="AY2" s="410"/>
      <c r="AZ2" s="248"/>
      <c r="BA2" s="248"/>
    </row>
    <row r="3" spans="1:53" ht="9.6" customHeight="1">
      <c r="A3" s="3"/>
      <c r="B3" s="249" t="s">
        <v>94</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8"/>
      <c r="AD3" s="3"/>
      <c r="AE3" s="263" t="s">
        <v>14</v>
      </c>
      <c r="AF3" s="263"/>
      <c r="AG3" s="263"/>
      <c r="AH3" s="263"/>
      <c r="AI3" s="263"/>
      <c r="AJ3" s="263" t="s">
        <v>140</v>
      </c>
      <c r="AK3" s="263"/>
      <c r="AL3" s="263"/>
      <c r="AM3" s="263"/>
      <c r="AN3" s="263"/>
      <c r="AO3" s="263"/>
      <c r="AP3" s="263"/>
      <c r="AQ3" s="263"/>
      <c r="AR3" s="263"/>
      <c r="AS3" s="263"/>
      <c r="AT3" s="263"/>
      <c r="AU3" s="263"/>
      <c r="AV3" s="263"/>
      <c r="AW3" s="263"/>
      <c r="AX3" s="263"/>
      <c r="AY3" s="263"/>
      <c r="AZ3" s="263"/>
      <c r="BA3" s="263"/>
    </row>
    <row r="4" spans="1:53" ht="9.6" customHeight="1">
      <c r="A4" s="3"/>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263"/>
      <c r="AF4" s="263"/>
      <c r="AG4" s="263"/>
      <c r="AH4" s="263"/>
      <c r="AI4" s="263"/>
      <c r="AJ4" s="263"/>
      <c r="AK4" s="263"/>
      <c r="AL4" s="263"/>
      <c r="AM4" s="263"/>
      <c r="AN4" s="263"/>
      <c r="AO4" s="263"/>
      <c r="AP4" s="263"/>
      <c r="AQ4" s="263"/>
      <c r="AR4" s="263"/>
      <c r="AS4" s="263"/>
      <c r="AT4" s="263"/>
      <c r="AU4" s="263"/>
      <c r="AV4" s="263"/>
      <c r="AW4" s="263"/>
      <c r="AX4" s="263"/>
      <c r="AY4" s="263"/>
      <c r="AZ4" s="263"/>
      <c r="BA4" s="263"/>
    </row>
    <row r="5" spans="1:53" ht="8.4499999999999993"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404" t="s">
        <v>21</v>
      </c>
      <c r="AF5" s="404"/>
      <c r="AG5" s="404"/>
      <c r="AH5" s="404"/>
      <c r="AI5" s="404"/>
      <c r="AJ5" s="47"/>
      <c r="AK5" s="47"/>
      <c r="AL5" s="405"/>
      <c r="AM5" s="406"/>
      <c r="AN5" s="47"/>
      <c r="AO5" s="405"/>
      <c r="AP5" s="406"/>
      <c r="AQ5" s="47"/>
      <c r="AR5" s="47"/>
      <c r="AS5" s="47"/>
      <c r="AT5" s="47"/>
      <c r="AU5" s="405"/>
      <c r="AV5" s="406"/>
      <c r="AW5" s="47"/>
      <c r="AX5" s="411"/>
      <c r="AY5" s="412"/>
      <c r="AZ5" s="47"/>
      <c r="BA5" s="47"/>
    </row>
    <row r="6" spans="1:53" ht="8.4499999999999993" customHeight="1">
      <c r="A6" s="3"/>
      <c r="B6" s="262" t="s">
        <v>39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3"/>
      <c r="AD6" s="3"/>
      <c r="AE6" s="404"/>
      <c r="AF6" s="404"/>
      <c r="AG6" s="404"/>
      <c r="AH6" s="404"/>
      <c r="AI6" s="404"/>
      <c r="AJ6" s="47"/>
      <c r="AK6" s="47"/>
      <c r="AL6" s="405"/>
      <c r="AM6" s="406"/>
      <c r="AN6" s="47"/>
      <c r="AO6" s="405"/>
      <c r="AP6" s="406"/>
      <c r="AQ6" s="47"/>
      <c r="AR6" s="47"/>
      <c r="AS6" s="47"/>
      <c r="AT6" s="47"/>
      <c r="AU6" s="405"/>
      <c r="AV6" s="406"/>
      <c r="AW6" s="47"/>
      <c r="AX6" s="411"/>
      <c r="AY6" s="412"/>
      <c r="AZ6" s="47"/>
      <c r="BA6" s="47"/>
    </row>
    <row r="7" spans="1:53" ht="8.4499999999999993" customHeight="1">
      <c r="A7" s="3"/>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404" t="s">
        <v>15</v>
      </c>
      <c r="AF7" s="404"/>
      <c r="AG7" s="404"/>
      <c r="AH7" s="404"/>
      <c r="AI7" s="404"/>
      <c r="AJ7" s="47"/>
      <c r="AK7" s="47"/>
      <c r="AL7" s="405"/>
      <c r="AM7" s="406"/>
      <c r="AN7" s="47"/>
      <c r="AO7" s="405"/>
      <c r="AP7" s="406"/>
      <c r="AQ7" s="47"/>
      <c r="AR7" s="47"/>
      <c r="AS7" s="47"/>
      <c r="AT7" s="47"/>
      <c r="AU7" s="405"/>
      <c r="AV7" s="406"/>
      <c r="AW7" s="47"/>
      <c r="AX7" s="411"/>
      <c r="AY7" s="412"/>
      <c r="AZ7" s="47"/>
      <c r="BA7" s="47"/>
    </row>
    <row r="8" spans="1:53" ht="8.4499999999999993"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3"/>
      <c r="AE8" s="404"/>
      <c r="AF8" s="404"/>
      <c r="AG8" s="404"/>
      <c r="AH8" s="404"/>
      <c r="AI8" s="404"/>
      <c r="AJ8" s="47"/>
      <c r="AK8" s="47"/>
      <c r="AL8" s="405"/>
      <c r="AM8" s="406"/>
      <c r="AN8" s="47"/>
      <c r="AO8" s="405"/>
      <c r="AP8" s="406"/>
      <c r="AQ8" s="47"/>
      <c r="AR8" s="47"/>
      <c r="AS8" s="47"/>
      <c r="AT8" s="47"/>
      <c r="AU8" s="405"/>
      <c r="AV8" s="406"/>
      <c r="AW8" s="47"/>
      <c r="AX8" s="411"/>
      <c r="AY8" s="412"/>
      <c r="AZ8" s="47"/>
      <c r="BA8" s="47"/>
    </row>
    <row r="9" spans="1:53" ht="8.4499999999999993" customHeight="1">
      <c r="A9" s="3"/>
      <c r="B9" s="266" t="s">
        <v>40</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9"/>
      <c r="AD9" s="3"/>
      <c r="AE9" s="404" t="s">
        <v>18</v>
      </c>
      <c r="AF9" s="404"/>
      <c r="AG9" s="404"/>
      <c r="AH9" s="404"/>
      <c r="AI9" s="404"/>
      <c r="AJ9" s="47"/>
      <c r="AK9" s="47"/>
      <c r="AL9" s="411"/>
      <c r="AM9" s="412"/>
      <c r="AN9" s="47"/>
      <c r="AO9" s="405"/>
      <c r="AP9" s="406"/>
      <c r="AQ9" s="47"/>
      <c r="AR9" s="47"/>
      <c r="AS9" s="47"/>
      <c r="AT9" s="47"/>
      <c r="AU9" s="411"/>
      <c r="AV9" s="406"/>
      <c r="AW9" s="47"/>
      <c r="AX9" s="411"/>
      <c r="AY9" s="412"/>
      <c r="AZ9" s="47"/>
      <c r="BA9" s="47"/>
    </row>
    <row r="10" spans="1:53" ht="8.4499999999999993" customHeight="1">
      <c r="A10" s="3"/>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9"/>
      <c r="AD10" s="3"/>
      <c r="AE10" s="404"/>
      <c r="AF10" s="404"/>
      <c r="AG10" s="404"/>
      <c r="AH10" s="404"/>
      <c r="AI10" s="404"/>
      <c r="AJ10" s="47"/>
      <c r="AK10" s="47"/>
      <c r="AL10" s="411"/>
      <c r="AM10" s="412"/>
      <c r="AN10" s="47"/>
      <c r="AO10" s="405"/>
      <c r="AP10" s="406"/>
      <c r="AQ10" s="47"/>
      <c r="AR10" s="47"/>
      <c r="AS10" s="47"/>
      <c r="AT10" s="47"/>
      <c r="AU10" s="411"/>
      <c r="AV10" s="406"/>
      <c r="AW10" s="47"/>
      <c r="AX10" s="411"/>
      <c r="AY10" s="412"/>
      <c r="AZ10" s="47"/>
      <c r="BA10" s="47"/>
    </row>
    <row r="11" spans="1:53" ht="8.4499999999999993" customHeight="1">
      <c r="A11" s="3"/>
      <c r="B11" s="264" t="s">
        <v>23</v>
      </c>
      <c r="C11" s="264"/>
      <c r="D11" s="264"/>
      <c r="E11" s="264"/>
      <c r="F11" s="264"/>
      <c r="G11" s="265" t="s">
        <v>25</v>
      </c>
      <c r="H11" s="265"/>
      <c r="I11" s="265"/>
      <c r="J11" s="413">
        <f>AF72+AF78</f>
        <v>0</v>
      </c>
      <c r="K11" s="274"/>
      <c r="L11" s="274"/>
      <c r="M11" s="274"/>
      <c r="N11" s="274"/>
      <c r="O11" s="274"/>
      <c r="P11" s="274"/>
      <c r="Q11" s="274"/>
      <c r="R11" s="274"/>
      <c r="S11" s="274"/>
      <c r="T11" s="274"/>
      <c r="U11" s="274"/>
      <c r="V11" s="274"/>
      <c r="W11" s="274"/>
      <c r="X11" s="274"/>
      <c r="Y11" s="274"/>
      <c r="Z11" s="274"/>
      <c r="AA11" s="274"/>
      <c r="AB11" s="275"/>
      <c r="AC11" s="10"/>
      <c r="AD11" s="4"/>
      <c r="AE11" s="404" t="s">
        <v>16</v>
      </c>
      <c r="AF11" s="404"/>
      <c r="AG11" s="404"/>
      <c r="AH11" s="404"/>
      <c r="AI11" s="404"/>
      <c r="AJ11" s="47"/>
      <c r="AK11" s="47"/>
      <c r="AL11" s="405"/>
      <c r="AM11" s="406"/>
      <c r="AN11" s="47"/>
      <c r="AO11" s="405"/>
      <c r="AP11" s="406"/>
      <c r="AQ11" s="47"/>
      <c r="AR11" s="47"/>
      <c r="AS11" s="47"/>
      <c r="AT11" s="47"/>
      <c r="AU11" s="411"/>
      <c r="AV11" s="406"/>
      <c r="AW11" s="47"/>
      <c r="AX11" s="411"/>
      <c r="AY11" s="412"/>
      <c r="AZ11" s="47"/>
      <c r="BA11" s="47"/>
    </row>
    <row r="12" spans="1:53" ht="8.4499999999999993" customHeight="1">
      <c r="A12" s="3"/>
      <c r="B12" s="264"/>
      <c r="C12" s="264"/>
      <c r="D12" s="264"/>
      <c r="E12" s="264"/>
      <c r="F12" s="264"/>
      <c r="G12" s="265"/>
      <c r="H12" s="265"/>
      <c r="I12" s="265"/>
      <c r="J12" s="414"/>
      <c r="K12" s="276"/>
      <c r="L12" s="276"/>
      <c r="M12" s="276"/>
      <c r="N12" s="276"/>
      <c r="O12" s="276"/>
      <c r="P12" s="276"/>
      <c r="Q12" s="276"/>
      <c r="R12" s="276"/>
      <c r="S12" s="276"/>
      <c r="T12" s="276"/>
      <c r="U12" s="276"/>
      <c r="V12" s="276"/>
      <c r="W12" s="276"/>
      <c r="X12" s="276"/>
      <c r="Y12" s="276"/>
      <c r="Z12" s="276"/>
      <c r="AA12" s="276"/>
      <c r="AB12" s="277"/>
      <c r="AC12" s="10"/>
      <c r="AD12" s="4"/>
      <c r="AE12" s="404"/>
      <c r="AF12" s="404"/>
      <c r="AG12" s="404"/>
      <c r="AH12" s="404"/>
      <c r="AI12" s="404"/>
      <c r="AJ12" s="47"/>
      <c r="AK12" s="47"/>
      <c r="AL12" s="405"/>
      <c r="AM12" s="406"/>
      <c r="AN12" s="47"/>
      <c r="AO12" s="405"/>
      <c r="AP12" s="406"/>
      <c r="AQ12" s="47"/>
      <c r="AR12" s="47"/>
      <c r="AS12" s="47"/>
      <c r="AT12" s="47"/>
      <c r="AU12" s="411"/>
      <c r="AV12" s="406"/>
      <c r="AW12" s="47"/>
      <c r="AX12" s="411"/>
      <c r="AY12" s="412"/>
      <c r="AZ12" s="47"/>
      <c r="BA12" s="47"/>
    </row>
    <row r="13" spans="1:53" ht="8.4499999999999993" customHeight="1">
      <c r="A13" s="3"/>
      <c r="B13" s="264"/>
      <c r="C13" s="264"/>
      <c r="D13" s="264"/>
      <c r="E13" s="264"/>
      <c r="F13" s="264"/>
      <c r="G13" s="265"/>
      <c r="H13" s="265"/>
      <c r="I13" s="265"/>
      <c r="J13" s="415"/>
      <c r="K13" s="278"/>
      <c r="L13" s="278"/>
      <c r="M13" s="278"/>
      <c r="N13" s="278"/>
      <c r="O13" s="278"/>
      <c r="P13" s="278"/>
      <c r="Q13" s="278"/>
      <c r="R13" s="278"/>
      <c r="S13" s="278"/>
      <c r="T13" s="278"/>
      <c r="U13" s="278"/>
      <c r="V13" s="278"/>
      <c r="W13" s="278"/>
      <c r="X13" s="278"/>
      <c r="Y13" s="278"/>
      <c r="Z13" s="278"/>
      <c r="AA13" s="278"/>
      <c r="AB13" s="279"/>
      <c r="AC13" s="10"/>
      <c r="AD13" s="3"/>
      <c r="AE13" s="404" t="s">
        <v>22</v>
      </c>
      <c r="AF13" s="404"/>
      <c r="AG13" s="404"/>
      <c r="AH13" s="404"/>
      <c r="AI13" s="404"/>
      <c r="AJ13" s="47"/>
      <c r="AK13" s="47"/>
      <c r="AL13" s="405"/>
      <c r="AM13" s="406"/>
      <c r="AN13" s="47"/>
      <c r="AO13" s="405"/>
      <c r="AP13" s="406"/>
      <c r="AQ13" s="47"/>
      <c r="AR13" s="47"/>
      <c r="AS13" s="47"/>
      <c r="AT13" s="47"/>
      <c r="AU13" s="405"/>
      <c r="AV13" s="406"/>
      <c r="AW13" s="47"/>
      <c r="AX13" s="411"/>
      <c r="AY13" s="412"/>
      <c r="AZ13" s="47"/>
      <c r="BA13" s="47"/>
    </row>
    <row r="14" spans="1:53" ht="8.4499999999999993" customHeight="1">
      <c r="A14" s="3"/>
      <c r="B14" s="264" t="s">
        <v>24</v>
      </c>
      <c r="C14" s="264"/>
      <c r="D14" s="264"/>
      <c r="E14" s="264"/>
      <c r="F14" s="264"/>
      <c r="G14" s="265" t="s">
        <v>25</v>
      </c>
      <c r="H14" s="265"/>
      <c r="I14" s="265"/>
      <c r="J14" s="413">
        <f>AF75</f>
        <v>0</v>
      </c>
      <c r="K14" s="274"/>
      <c r="L14" s="274"/>
      <c r="M14" s="274"/>
      <c r="N14" s="274"/>
      <c r="O14" s="274"/>
      <c r="P14" s="274"/>
      <c r="Q14" s="274"/>
      <c r="R14" s="274"/>
      <c r="S14" s="274"/>
      <c r="T14" s="274"/>
      <c r="U14" s="274"/>
      <c r="V14" s="274"/>
      <c r="W14" s="274"/>
      <c r="X14" s="274"/>
      <c r="Y14" s="274"/>
      <c r="Z14" s="274"/>
      <c r="AA14" s="274"/>
      <c r="AB14" s="275"/>
      <c r="AC14" s="10"/>
      <c r="AD14" s="3"/>
      <c r="AE14" s="404"/>
      <c r="AF14" s="404"/>
      <c r="AG14" s="404"/>
      <c r="AH14" s="404"/>
      <c r="AI14" s="404"/>
      <c r="AJ14" s="47"/>
      <c r="AK14" s="47"/>
      <c r="AL14" s="405"/>
      <c r="AM14" s="406"/>
      <c r="AN14" s="47"/>
      <c r="AO14" s="405"/>
      <c r="AP14" s="406"/>
      <c r="AQ14" s="47"/>
      <c r="AR14" s="47"/>
      <c r="AS14" s="47"/>
      <c r="AT14" s="47"/>
      <c r="AU14" s="405"/>
      <c r="AV14" s="406"/>
      <c r="AW14" s="47"/>
      <c r="AX14" s="411"/>
      <c r="AY14" s="412"/>
      <c r="AZ14" s="47"/>
      <c r="BA14" s="47"/>
    </row>
    <row r="15" spans="1:53" ht="8.4499999999999993" customHeight="1">
      <c r="A15" s="3"/>
      <c r="B15" s="264"/>
      <c r="C15" s="264"/>
      <c r="D15" s="264"/>
      <c r="E15" s="264"/>
      <c r="F15" s="264"/>
      <c r="G15" s="265"/>
      <c r="H15" s="265"/>
      <c r="I15" s="265"/>
      <c r="J15" s="414"/>
      <c r="K15" s="276"/>
      <c r="L15" s="276"/>
      <c r="M15" s="276"/>
      <c r="N15" s="276"/>
      <c r="O15" s="276"/>
      <c r="P15" s="276"/>
      <c r="Q15" s="276"/>
      <c r="R15" s="276"/>
      <c r="S15" s="276"/>
      <c r="T15" s="276"/>
      <c r="U15" s="276"/>
      <c r="V15" s="276"/>
      <c r="W15" s="276"/>
      <c r="X15" s="276"/>
      <c r="Y15" s="276"/>
      <c r="Z15" s="276"/>
      <c r="AA15" s="276"/>
      <c r="AB15" s="277"/>
      <c r="AC15" s="10"/>
      <c r="AD15" s="3"/>
      <c r="AE15" s="404" t="s">
        <v>17</v>
      </c>
      <c r="AF15" s="404"/>
      <c r="AG15" s="404"/>
      <c r="AH15" s="404"/>
      <c r="AI15" s="404"/>
      <c r="AJ15" s="47"/>
      <c r="AK15" s="47"/>
      <c r="AL15" s="411"/>
      <c r="AM15" s="412"/>
      <c r="AN15" s="47"/>
      <c r="AO15" s="405"/>
      <c r="AP15" s="406"/>
      <c r="AQ15" s="47"/>
      <c r="AR15" s="47"/>
      <c r="AS15" s="47"/>
      <c r="AT15" s="47"/>
      <c r="AU15" s="405"/>
      <c r="AV15" s="406"/>
      <c r="AW15" s="47"/>
      <c r="AX15" s="411"/>
      <c r="AY15" s="412"/>
      <c r="AZ15" s="47"/>
      <c r="BA15" s="47"/>
    </row>
    <row r="16" spans="1:53" ht="8.25" customHeight="1">
      <c r="A16" s="3"/>
      <c r="B16" s="264"/>
      <c r="C16" s="264"/>
      <c r="D16" s="264"/>
      <c r="E16" s="264"/>
      <c r="F16" s="264"/>
      <c r="G16" s="265"/>
      <c r="H16" s="265"/>
      <c r="I16" s="265"/>
      <c r="J16" s="415"/>
      <c r="K16" s="278"/>
      <c r="L16" s="278"/>
      <c r="M16" s="278"/>
      <c r="N16" s="278"/>
      <c r="O16" s="278"/>
      <c r="P16" s="278"/>
      <c r="Q16" s="278"/>
      <c r="R16" s="278"/>
      <c r="S16" s="278"/>
      <c r="T16" s="278"/>
      <c r="U16" s="278"/>
      <c r="V16" s="278"/>
      <c r="W16" s="278"/>
      <c r="X16" s="278"/>
      <c r="Y16" s="278"/>
      <c r="Z16" s="278"/>
      <c r="AA16" s="278"/>
      <c r="AB16" s="279"/>
      <c r="AC16" s="10"/>
      <c r="AD16" s="3"/>
      <c r="AE16" s="404"/>
      <c r="AF16" s="404"/>
      <c r="AG16" s="404"/>
      <c r="AH16" s="404"/>
      <c r="AI16" s="404"/>
      <c r="AJ16" s="47"/>
      <c r="AK16" s="47"/>
      <c r="AL16" s="411"/>
      <c r="AM16" s="412"/>
      <c r="AN16" s="47"/>
      <c r="AO16" s="405"/>
      <c r="AP16" s="406"/>
      <c r="AQ16" s="47"/>
      <c r="AR16" s="47"/>
      <c r="AS16" s="47"/>
      <c r="AT16" s="47"/>
      <c r="AU16" s="405"/>
      <c r="AV16" s="406"/>
      <c r="AW16" s="47"/>
      <c r="AX16" s="411"/>
      <c r="AY16" s="412"/>
      <c r="AZ16" s="47"/>
      <c r="BA16" s="47"/>
    </row>
    <row r="17" spans="1:156" ht="3.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3"/>
      <c r="AF17" s="33"/>
      <c r="AG17" s="33"/>
      <c r="AH17" s="33"/>
      <c r="AI17" s="33"/>
    </row>
    <row r="18" spans="1:156" ht="8.4499999999999993" customHeight="1">
      <c r="A18" s="3"/>
      <c r="B18" s="266" t="s">
        <v>27</v>
      </c>
      <c r="C18" s="266"/>
      <c r="D18" s="266"/>
      <c r="E18" s="266"/>
      <c r="F18" s="266"/>
      <c r="G18" s="266"/>
      <c r="H18" s="266"/>
      <c r="I18" s="281" t="s">
        <v>29</v>
      </c>
      <c r="J18" s="416"/>
      <c r="K18" s="416"/>
      <c r="L18" s="416"/>
      <c r="M18" s="416"/>
      <c r="N18" s="416"/>
      <c r="O18" s="416"/>
      <c r="P18" s="416"/>
      <c r="Q18" s="416"/>
      <c r="R18" s="416"/>
      <c r="S18" s="416"/>
      <c r="T18" s="416"/>
      <c r="U18" s="416"/>
      <c r="V18" s="416"/>
      <c r="W18" s="416"/>
      <c r="X18" s="416"/>
      <c r="Y18" s="416"/>
      <c r="Z18" s="416"/>
      <c r="AA18" s="416"/>
      <c r="AB18" s="416"/>
      <c r="AC18" s="3"/>
      <c r="AD18" s="3"/>
      <c r="AE18" s="404" t="s">
        <v>19</v>
      </c>
      <c r="AF18" s="404"/>
      <c r="AG18" s="404"/>
      <c r="AH18" s="404"/>
      <c r="AI18" s="404"/>
      <c r="AJ18" s="47"/>
      <c r="AK18" s="47"/>
      <c r="AL18" s="405"/>
      <c r="AM18" s="406"/>
      <c r="AN18" s="47"/>
      <c r="AO18" s="405"/>
      <c r="AP18" s="406"/>
      <c r="AQ18" s="47"/>
      <c r="AR18" s="47"/>
      <c r="AS18" s="47"/>
      <c r="AT18" s="47"/>
      <c r="AU18" s="405"/>
      <c r="AV18" s="406"/>
      <c r="AW18" s="47"/>
      <c r="AX18" s="405"/>
      <c r="AY18" s="406"/>
      <c r="AZ18" s="47"/>
      <c r="BA18" s="47"/>
    </row>
    <row r="19" spans="1:156" ht="8.4499999999999993" customHeight="1">
      <c r="A19" s="3"/>
      <c r="B19" s="280"/>
      <c r="C19" s="280"/>
      <c r="D19" s="280"/>
      <c r="E19" s="280"/>
      <c r="F19" s="280"/>
      <c r="G19" s="280"/>
      <c r="H19" s="280"/>
      <c r="I19" s="281"/>
      <c r="J19" s="416"/>
      <c r="K19" s="416"/>
      <c r="L19" s="416"/>
      <c r="M19" s="416"/>
      <c r="N19" s="416"/>
      <c r="O19" s="416"/>
      <c r="P19" s="416"/>
      <c r="Q19" s="416"/>
      <c r="R19" s="416"/>
      <c r="S19" s="416"/>
      <c r="T19" s="416"/>
      <c r="U19" s="416"/>
      <c r="V19" s="416"/>
      <c r="W19" s="416"/>
      <c r="X19" s="416"/>
      <c r="Y19" s="416"/>
      <c r="Z19" s="416"/>
      <c r="AA19" s="416"/>
      <c r="AB19" s="416"/>
      <c r="AC19" s="3"/>
      <c r="AD19" s="3"/>
      <c r="AE19" s="404"/>
      <c r="AF19" s="404"/>
      <c r="AG19" s="404"/>
      <c r="AH19" s="404"/>
      <c r="AI19" s="404"/>
      <c r="AJ19" s="47"/>
      <c r="AK19" s="47"/>
      <c r="AL19" s="405"/>
      <c r="AM19" s="406"/>
      <c r="AN19" s="47"/>
      <c r="AO19" s="405"/>
      <c r="AP19" s="406"/>
      <c r="AQ19" s="47"/>
      <c r="AR19" s="47"/>
      <c r="AS19" s="47"/>
      <c r="AT19" s="47"/>
      <c r="AU19" s="405"/>
      <c r="AV19" s="406"/>
      <c r="AW19" s="47"/>
      <c r="AX19" s="405"/>
      <c r="AY19" s="406"/>
      <c r="AZ19" s="47"/>
      <c r="BA19" s="47"/>
    </row>
    <row r="20" spans="1:156" ht="8.4499999999999993" customHeight="1">
      <c r="A20" s="3"/>
      <c r="B20" s="305" t="s">
        <v>28</v>
      </c>
      <c r="C20" s="305"/>
      <c r="D20" s="305"/>
      <c r="E20" s="305"/>
      <c r="F20" s="305"/>
      <c r="G20" s="305"/>
      <c r="H20" s="305"/>
      <c r="I20" s="306" t="s">
        <v>29</v>
      </c>
      <c r="J20" s="305"/>
      <c r="K20" s="305"/>
      <c r="L20" s="305"/>
      <c r="M20" s="305"/>
      <c r="N20" s="305"/>
      <c r="O20" s="305"/>
      <c r="P20" s="305"/>
      <c r="Q20" s="305"/>
      <c r="R20" s="305"/>
      <c r="S20" s="305"/>
      <c r="T20" s="305"/>
      <c r="U20" s="305"/>
      <c r="V20" s="305"/>
      <c r="W20" s="305"/>
      <c r="X20" s="305"/>
      <c r="Y20" s="305"/>
      <c r="Z20" s="305"/>
      <c r="AA20" s="305"/>
      <c r="AB20" s="305"/>
      <c r="AC20" s="3"/>
      <c r="AD20" s="3"/>
      <c r="AE20" s="404" t="s">
        <v>20</v>
      </c>
      <c r="AF20" s="404"/>
      <c r="AG20" s="404"/>
      <c r="AH20" s="404"/>
      <c r="AI20" s="404"/>
      <c r="AJ20" s="47"/>
      <c r="AK20" s="47"/>
      <c r="AL20" s="405"/>
      <c r="AM20" s="406"/>
      <c r="AN20" s="47"/>
      <c r="AO20" s="405"/>
      <c r="AP20" s="406"/>
      <c r="AQ20" s="47"/>
      <c r="AR20" s="47"/>
      <c r="AS20" s="47"/>
      <c r="AT20" s="47"/>
      <c r="AU20" s="405"/>
      <c r="AV20" s="406"/>
      <c r="AW20" s="47"/>
      <c r="AX20" s="405"/>
      <c r="AY20" s="406"/>
      <c r="AZ20" s="47"/>
      <c r="BA20" s="47"/>
    </row>
    <row r="21" spans="1:156" ht="8.4499999999999993" customHeight="1">
      <c r="A21" s="3"/>
      <c r="B21" s="280"/>
      <c r="C21" s="280"/>
      <c r="D21" s="280"/>
      <c r="E21" s="280"/>
      <c r="F21" s="280"/>
      <c r="G21" s="280"/>
      <c r="H21" s="280"/>
      <c r="I21" s="307"/>
      <c r="J21" s="280"/>
      <c r="K21" s="280"/>
      <c r="L21" s="280"/>
      <c r="M21" s="280"/>
      <c r="N21" s="280"/>
      <c r="O21" s="280"/>
      <c r="P21" s="280"/>
      <c r="Q21" s="280"/>
      <c r="R21" s="280"/>
      <c r="S21" s="280"/>
      <c r="T21" s="280"/>
      <c r="U21" s="280"/>
      <c r="V21" s="280"/>
      <c r="W21" s="280"/>
      <c r="X21" s="280"/>
      <c r="Y21" s="280"/>
      <c r="Z21" s="280"/>
      <c r="AA21" s="280"/>
      <c r="AB21" s="280"/>
      <c r="AC21" s="3"/>
      <c r="AD21" s="3"/>
      <c r="AE21" s="404"/>
      <c r="AF21" s="404"/>
      <c r="AG21" s="404"/>
      <c r="AH21" s="404"/>
      <c r="AI21" s="404"/>
      <c r="AJ21" s="47"/>
      <c r="AK21" s="47"/>
      <c r="AL21" s="405"/>
      <c r="AM21" s="406"/>
      <c r="AN21" s="47"/>
      <c r="AO21" s="405"/>
      <c r="AP21" s="406"/>
      <c r="AQ21" s="47"/>
      <c r="AR21" s="47"/>
      <c r="AS21" s="47"/>
      <c r="AT21" s="47"/>
      <c r="AU21" s="405"/>
      <c r="AV21" s="406"/>
      <c r="AW21" s="47"/>
      <c r="AX21" s="405"/>
      <c r="AY21" s="406"/>
      <c r="AZ21" s="47"/>
      <c r="BA21" s="47"/>
    </row>
    <row r="22" spans="1:156" ht="3.75" customHeight="1">
      <c r="A22" s="3"/>
      <c r="B22" s="26"/>
      <c r="C22" s="26"/>
      <c r="D22" s="26"/>
      <c r="E22" s="26"/>
      <c r="F22" s="26"/>
      <c r="G22" s="26"/>
      <c r="H22" s="26"/>
      <c r="I22" s="27"/>
      <c r="J22" s="26"/>
      <c r="K22" s="26"/>
      <c r="L22" s="26"/>
      <c r="M22" s="26"/>
      <c r="N22" s="26"/>
      <c r="O22" s="26"/>
      <c r="P22" s="26"/>
      <c r="Q22" s="26"/>
      <c r="R22" s="26"/>
      <c r="S22" s="26"/>
      <c r="T22" s="26"/>
      <c r="U22" s="26"/>
      <c r="V22" s="26"/>
      <c r="W22" s="26"/>
      <c r="X22" s="26"/>
      <c r="Y22" s="26"/>
      <c r="Z22" s="26"/>
      <c r="AA22" s="26"/>
      <c r="AB22" s="26"/>
      <c r="AC22" s="3"/>
      <c r="AD22" s="3"/>
      <c r="AE22" s="33"/>
      <c r="AF22" s="33"/>
      <c r="AG22" s="33"/>
      <c r="AH22" s="33"/>
      <c r="AI22" s="33"/>
      <c r="AJ22" s="28"/>
      <c r="AK22" s="28"/>
      <c r="AL22" s="28"/>
      <c r="AM22" s="28"/>
      <c r="AN22" s="28"/>
      <c r="AO22" s="28"/>
      <c r="AP22" s="28"/>
      <c r="AQ22" s="28"/>
      <c r="AR22" s="28"/>
      <c r="AS22" s="28"/>
      <c r="AT22" s="28"/>
      <c r="AU22" s="28"/>
      <c r="AV22" s="28"/>
      <c r="AW22" s="28"/>
      <c r="AX22" s="28"/>
      <c r="AY22" s="28"/>
      <c r="AZ22" s="28"/>
      <c r="BA22" s="28"/>
    </row>
    <row r="23" spans="1:156" ht="3.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156" ht="8.4499999999999993" customHeight="1">
      <c r="B24" s="417" t="s">
        <v>31</v>
      </c>
      <c r="C24" s="418"/>
      <c r="D24" s="423" t="s">
        <v>30</v>
      </c>
      <c r="E24" s="424"/>
      <c r="F24" s="417" t="s">
        <v>1</v>
      </c>
      <c r="G24" s="423"/>
      <c r="H24" s="423"/>
      <c r="I24" s="423"/>
      <c r="J24" s="423"/>
      <c r="K24" s="423"/>
      <c r="L24" s="423"/>
      <c r="M24" s="423"/>
      <c r="N24" s="423"/>
      <c r="O24" s="424"/>
      <c r="P24" s="429" t="s">
        <v>0</v>
      </c>
      <c r="Q24" s="429"/>
      <c r="R24" s="429"/>
      <c r="S24" s="429"/>
      <c r="T24" s="429"/>
      <c r="U24" s="429"/>
      <c r="V24" s="429"/>
      <c r="W24" s="429"/>
      <c r="X24" s="430" t="s">
        <v>113</v>
      </c>
      <c r="Y24" s="431"/>
      <c r="Z24" s="431"/>
      <c r="AA24" s="431"/>
      <c r="AB24" s="431"/>
      <c r="AC24" s="431"/>
      <c r="AD24" s="431"/>
      <c r="AE24" s="432"/>
      <c r="AF24" s="417" t="s">
        <v>3</v>
      </c>
      <c r="AG24" s="423"/>
      <c r="AH24" s="423"/>
      <c r="AI24" s="423"/>
      <c r="AJ24" s="423"/>
      <c r="AK24" s="423"/>
      <c r="AL24" s="423"/>
      <c r="AM24" s="424"/>
      <c r="AN24" s="417" t="s">
        <v>63</v>
      </c>
      <c r="AO24" s="423"/>
      <c r="AP24" s="423"/>
      <c r="AQ24" s="424"/>
      <c r="AR24" s="417" t="s">
        <v>4</v>
      </c>
      <c r="AS24" s="423"/>
      <c r="AT24" s="423"/>
      <c r="AU24" s="423"/>
      <c r="AV24" s="423"/>
      <c r="AW24" s="423"/>
      <c r="AX24" s="423"/>
      <c r="AY24" s="423"/>
      <c r="AZ24" s="423"/>
      <c r="BA24" s="424"/>
    </row>
    <row r="25" spans="1:156" ht="8.4499999999999993" customHeight="1">
      <c r="A25" s="3"/>
      <c r="B25" s="419"/>
      <c r="C25" s="420"/>
      <c r="D25" s="425"/>
      <c r="E25" s="426"/>
      <c r="F25" s="419"/>
      <c r="G25" s="425"/>
      <c r="H25" s="425"/>
      <c r="I25" s="425"/>
      <c r="J25" s="425"/>
      <c r="K25" s="425"/>
      <c r="L25" s="425"/>
      <c r="M25" s="425"/>
      <c r="N25" s="425"/>
      <c r="O25" s="426"/>
      <c r="P25" s="429"/>
      <c r="Q25" s="429"/>
      <c r="R25" s="429"/>
      <c r="S25" s="429"/>
      <c r="T25" s="429"/>
      <c r="U25" s="429"/>
      <c r="V25" s="429"/>
      <c r="W25" s="429"/>
      <c r="X25" s="433"/>
      <c r="Y25" s="434"/>
      <c r="Z25" s="434"/>
      <c r="AA25" s="434"/>
      <c r="AB25" s="434"/>
      <c r="AC25" s="434"/>
      <c r="AD25" s="434"/>
      <c r="AE25" s="435"/>
      <c r="AF25" s="419"/>
      <c r="AG25" s="425"/>
      <c r="AH25" s="425"/>
      <c r="AI25" s="425"/>
      <c r="AJ25" s="425"/>
      <c r="AK25" s="425"/>
      <c r="AL25" s="425"/>
      <c r="AM25" s="426"/>
      <c r="AN25" s="419"/>
      <c r="AO25" s="425"/>
      <c r="AP25" s="425"/>
      <c r="AQ25" s="426"/>
      <c r="AR25" s="419"/>
      <c r="AS25" s="425"/>
      <c r="AT25" s="425"/>
      <c r="AU25" s="425"/>
      <c r="AV25" s="425"/>
      <c r="AW25" s="425"/>
      <c r="AX25" s="425"/>
      <c r="AY25" s="425"/>
      <c r="AZ25" s="425"/>
      <c r="BA25" s="426"/>
    </row>
    <row r="26" spans="1:156" ht="8.4499999999999993" customHeight="1">
      <c r="A26" s="3"/>
      <c r="B26" s="421"/>
      <c r="C26" s="422"/>
      <c r="D26" s="427"/>
      <c r="E26" s="428"/>
      <c r="F26" s="421"/>
      <c r="G26" s="427"/>
      <c r="H26" s="427"/>
      <c r="I26" s="427"/>
      <c r="J26" s="427"/>
      <c r="K26" s="427"/>
      <c r="L26" s="427"/>
      <c r="M26" s="427"/>
      <c r="N26" s="427"/>
      <c r="O26" s="428"/>
      <c r="P26" s="429"/>
      <c r="Q26" s="429"/>
      <c r="R26" s="429"/>
      <c r="S26" s="429"/>
      <c r="T26" s="429"/>
      <c r="U26" s="429"/>
      <c r="V26" s="429"/>
      <c r="W26" s="429"/>
      <c r="X26" s="436"/>
      <c r="Y26" s="437"/>
      <c r="Z26" s="437"/>
      <c r="AA26" s="437"/>
      <c r="AB26" s="437"/>
      <c r="AC26" s="437"/>
      <c r="AD26" s="437"/>
      <c r="AE26" s="438"/>
      <c r="AF26" s="421"/>
      <c r="AG26" s="427"/>
      <c r="AH26" s="427"/>
      <c r="AI26" s="427"/>
      <c r="AJ26" s="427"/>
      <c r="AK26" s="427"/>
      <c r="AL26" s="427"/>
      <c r="AM26" s="428"/>
      <c r="AN26" s="421"/>
      <c r="AO26" s="427"/>
      <c r="AP26" s="427"/>
      <c r="AQ26" s="428"/>
      <c r="AR26" s="421"/>
      <c r="AS26" s="427"/>
      <c r="AT26" s="427"/>
      <c r="AU26" s="427"/>
      <c r="AV26" s="427"/>
      <c r="AW26" s="427"/>
      <c r="AX26" s="427"/>
      <c r="AY26" s="427"/>
      <c r="AZ26" s="427"/>
      <c r="BA26" s="428"/>
    </row>
    <row r="27" spans="1:156" ht="6" customHeight="1">
      <c r="A27" s="3"/>
      <c r="B27" s="487"/>
      <c r="C27" s="541"/>
      <c r="D27" s="486"/>
      <c r="E27" s="487"/>
      <c r="F27" s="442"/>
      <c r="G27" s="443"/>
      <c r="H27" s="443"/>
      <c r="I27" s="443"/>
      <c r="J27" s="443"/>
      <c r="K27" s="443"/>
      <c r="L27" s="443"/>
      <c r="M27" s="443"/>
      <c r="N27" s="443"/>
      <c r="O27" s="444"/>
      <c r="P27" s="451"/>
      <c r="Q27" s="451"/>
      <c r="R27" s="451"/>
      <c r="S27" s="451"/>
      <c r="T27" s="451"/>
      <c r="U27" s="451"/>
      <c r="V27" s="451"/>
      <c r="W27" s="451"/>
      <c r="X27" s="452"/>
      <c r="Y27" s="453"/>
      <c r="Z27" s="453"/>
      <c r="AA27" s="453"/>
      <c r="AB27" s="456"/>
      <c r="AC27" s="457"/>
      <c r="AD27" s="457"/>
      <c r="AE27" s="458"/>
      <c r="AF27" s="462">
        <f>IF(OR(AB27="%",AB27="％"),P27*X27*0.01,P27*X27)</f>
        <v>0</v>
      </c>
      <c r="AG27" s="463"/>
      <c r="AH27" s="463"/>
      <c r="AI27" s="463"/>
      <c r="AJ27" s="463"/>
      <c r="AK27" s="463"/>
      <c r="AL27" s="463"/>
      <c r="AM27" s="464"/>
      <c r="AN27" s="471"/>
      <c r="AO27" s="472"/>
      <c r="AP27" s="472"/>
      <c r="AQ27" s="473"/>
      <c r="AR27" s="535"/>
      <c r="AS27" s="536"/>
      <c r="AT27" s="536"/>
      <c r="AU27" s="536"/>
      <c r="AV27" s="536"/>
      <c r="AW27" s="536"/>
      <c r="AX27" s="536"/>
      <c r="AY27" s="536"/>
      <c r="AZ27" s="536"/>
      <c r="BA27" s="537"/>
      <c r="ES27" s="308" t="str">
        <f>IF(AN27="※",AF27,"")</f>
        <v/>
      </c>
      <c r="ET27" s="308"/>
      <c r="EU27" s="308"/>
      <c r="EV27" s="308"/>
      <c r="EW27" s="308"/>
      <c r="EX27" s="308"/>
      <c r="EY27" s="308"/>
      <c r="EZ27" s="308"/>
    </row>
    <row r="28" spans="1:156" ht="6" customHeight="1">
      <c r="A28" s="3"/>
      <c r="B28" s="439"/>
      <c r="C28" s="440"/>
      <c r="D28" s="441"/>
      <c r="E28" s="439"/>
      <c r="F28" s="445"/>
      <c r="G28" s="446"/>
      <c r="H28" s="446"/>
      <c r="I28" s="446"/>
      <c r="J28" s="446"/>
      <c r="K28" s="446"/>
      <c r="L28" s="446"/>
      <c r="M28" s="446"/>
      <c r="N28" s="446"/>
      <c r="O28" s="447"/>
      <c r="P28" s="451"/>
      <c r="Q28" s="451"/>
      <c r="R28" s="451"/>
      <c r="S28" s="451"/>
      <c r="T28" s="451"/>
      <c r="U28" s="451"/>
      <c r="V28" s="451"/>
      <c r="W28" s="451"/>
      <c r="X28" s="454"/>
      <c r="Y28" s="455"/>
      <c r="Z28" s="455"/>
      <c r="AA28" s="455"/>
      <c r="AB28" s="459"/>
      <c r="AC28" s="460"/>
      <c r="AD28" s="460"/>
      <c r="AE28" s="461"/>
      <c r="AF28" s="465"/>
      <c r="AG28" s="466"/>
      <c r="AH28" s="466"/>
      <c r="AI28" s="466"/>
      <c r="AJ28" s="466"/>
      <c r="AK28" s="466"/>
      <c r="AL28" s="466"/>
      <c r="AM28" s="467"/>
      <c r="AN28" s="474"/>
      <c r="AO28" s="475"/>
      <c r="AP28" s="475"/>
      <c r="AQ28" s="476"/>
      <c r="AR28" s="538"/>
      <c r="AS28" s="539"/>
      <c r="AT28" s="539"/>
      <c r="AU28" s="539"/>
      <c r="AV28" s="539"/>
      <c r="AW28" s="539"/>
      <c r="AX28" s="539"/>
      <c r="AY28" s="539"/>
      <c r="AZ28" s="539"/>
      <c r="BA28" s="540"/>
      <c r="ES28" s="308"/>
      <c r="ET28" s="308"/>
      <c r="EU28" s="308"/>
      <c r="EV28" s="308"/>
      <c r="EW28" s="308"/>
      <c r="EX28" s="308"/>
      <c r="EY28" s="308"/>
      <c r="EZ28" s="308"/>
    </row>
    <row r="29" spans="1:156" ht="6" customHeight="1">
      <c r="A29" s="3"/>
      <c r="B29" s="439"/>
      <c r="C29" s="440"/>
      <c r="D29" s="441"/>
      <c r="E29" s="439"/>
      <c r="F29" s="448"/>
      <c r="G29" s="449"/>
      <c r="H29" s="449"/>
      <c r="I29" s="449"/>
      <c r="J29" s="449"/>
      <c r="K29" s="449"/>
      <c r="L29" s="449"/>
      <c r="M29" s="449"/>
      <c r="N29" s="449"/>
      <c r="O29" s="450"/>
      <c r="P29" s="451"/>
      <c r="Q29" s="451"/>
      <c r="R29" s="451"/>
      <c r="S29" s="451"/>
      <c r="T29" s="451"/>
      <c r="U29" s="451"/>
      <c r="V29" s="451"/>
      <c r="W29" s="451"/>
      <c r="X29" s="454"/>
      <c r="Y29" s="455"/>
      <c r="Z29" s="455"/>
      <c r="AA29" s="455"/>
      <c r="AB29" s="459"/>
      <c r="AC29" s="460"/>
      <c r="AD29" s="460"/>
      <c r="AE29" s="461"/>
      <c r="AF29" s="468"/>
      <c r="AG29" s="469"/>
      <c r="AH29" s="469"/>
      <c r="AI29" s="469"/>
      <c r="AJ29" s="469"/>
      <c r="AK29" s="469"/>
      <c r="AL29" s="469"/>
      <c r="AM29" s="470"/>
      <c r="AN29" s="477"/>
      <c r="AO29" s="478"/>
      <c r="AP29" s="478"/>
      <c r="AQ29" s="479"/>
      <c r="AR29" s="538"/>
      <c r="AS29" s="539"/>
      <c r="AT29" s="539"/>
      <c r="AU29" s="539"/>
      <c r="AV29" s="539"/>
      <c r="AW29" s="539"/>
      <c r="AX29" s="539"/>
      <c r="AY29" s="539"/>
      <c r="AZ29" s="539"/>
      <c r="BA29" s="540"/>
      <c r="ES29" s="308"/>
      <c r="ET29" s="308"/>
      <c r="EU29" s="308"/>
      <c r="EV29" s="308"/>
      <c r="EW29" s="308"/>
      <c r="EX29" s="308"/>
      <c r="EY29" s="308"/>
      <c r="EZ29" s="308"/>
    </row>
    <row r="30" spans="1:156" ht="6" customHeight="1">
      <c r="A30" s="3"/>
      <c r="B30" s="439"/>
      <c r="C30" s="440"/>
      <c r="D30" s="441"/>
      <c r="E30" s="439"/>
      <c r="F30" s="442"/>
      <c r="G30" s="443"/>
      <c r="H30" s="443"/>
      <c r="I30" s="443"/>
      <c r="J30" s="443"/>
      <c r="K30" s="443"/>
      <c r="L30" s="443"/>
      <c r="M30" s="443"/>
      <c r="N30" s="443"/>
      <c r="O30" s="444"/>
      <c r="P30" s="451"/>
      <c r="Q30" s="451"/>
      <c r="R30" s="451"/>
      <c r="S30" s="451"/>
      <c r="T30" s="451"/>
      <c r="U30" s="451"/>
      <c r="V30" s="451"/>
      <c r="W30" s="451"/>
      <c r="X30" s="452"/>
      <c r="Y30" s="453"/>
      <c r="Z30" s="453"/>
      <c r="AA30" s="453"/>
      <c r="AB30" s="456"/>
      <c r="AC30" s="457"/>
      <c r="AD30" s="457"/>
      <c r="AE30" s="458"/>
      <c r="AF30" s="462">
        <f t="shared" ref="AF30" si="0">IF(OR(AB30="%",AB30="％"),P30*X30*0.01,P30*X30)</f>
        <v>0</v>
      </c>
      <c r="AG30" s="463"/>
      <c r="AH30" s="463"/>
      <c r="AI30" s="463"/>
      <c r="AJ30" s="463"/>
      <c r="AK30" s="463"/>
      <c r="AL30" s="463"/>
      <c r="AM30" s="464"/>
      <c r="AN30" s="471"/>
      <c r="AO30" s="472"/>
      <c r="AP30" s="472"/>
      <c r="AQ30" s="473"/>
      <c r="AR30" s="535"/>
      <c r="AS30" s="536"/>
      <c r="AT30" s="536"/>
      <c r="AU30" s="536"/>
      <c r="AV30" s="536"/>
      <c r="AW30" s="536"/>
      <c r="AX30" s="536"/>
      <c r="AY30" s="536"/>
      <c r="AZ30" s="536"/>
      <c r="BA30" s="537"/>
      <c r="ES30" s="308" t="str">
        <f>IF(AN30="※",AF30,"")</f>
        <v/>
      </c>
      <c r="ET30" s="308"/>
      <c r="EU30" s="308"/>
      <c r="EV30" s="308"/>
      <c r="EW30" s="308"/>
      <c r="EX30" s="308"/>
      <c r="EY30" s="308"/>
      <c r="EZ30" s="308"/>
    </row>
    <row r="31" spans="1:156" ht="6" customHeight="1">
      <c r="A31" s="3"/>
      <c r="B31" s="439"/>
      <c r="C31" s="440"/>
      <c r="D31" s="441"/>
      <c r="E31" s="439"/>
      <c r="F31" s="445"/>
      <c r="G31" s="446"/>
      <c r="H31" s="446"/>
      <c r="I31" s="446"/>
      <c r="J31" s="446"/>
      <c r="K31" s="446"/>
      <c r="L31" s="446"/>
      <c r="M31" s="446"/>
      <c r="N31" s="446"/>
      <c r="O31" s="447"/>
      <c r="P31" s="451"/>
      <c r="Q31" s="451"/>
      <c r="R31" s="451"/>
      <c r="S31" s="451"/>
      <c r="T31" s="451"/>
      <c r="U31" s="451"/>
      <c r="V31" s="451"/>
      <c r="W31" s="451"/>
      <c r="X31" s="454"/>
      <c r="Y31" s="455"/>
      <c r="Z31" s="455"/>
      <c r="AA31" s="455"/>
      <c r="AB31" s="459"/>
      <c r="AC31" s="460"/>
      <c r="AD31" s="460"/>
      <c r="AE31" s="461"/>
      <c r="AF31" s="465"/>
      <c r="AG31" s="466"/>
      <c r="AH31" s="466"/>
      <c r="AI31" s="466"/>
      <c r="AJ31" s="466"/>
      <c r="AK31" s="466"/>
      <c r="AL31" s="466"/>
      <c r="AM31" s="467"/>
      <c r="AN31" s="474"/>
      <c r="AO31" s="475"/>
      <c r="AP31" s="475"/>
      <c r="AQ31" s="476"/>
      <c r="AR31" s="538"/>
      <c r="AS31" s="539"/>
      <c r="AT31" s="539"/>
      <c r="AU31" s="539"/>
      <c r="AV31" s="539"/>
      <c r="AW31" s="539"/>
      <c r="AX31" s="539"/>
      <c r="AY31" s="539"/>
      <c r="AZ31" s="539"/>
      <c r="BA31" s="540"/>
      <c r="ES31" s="308"/>
      <c r="ET31" s="308"/>
      <c r="EU31" s="308"/>
      <c r="EV31" s="308"/>
      <c r="EW31" s="308"/>
      <c r="EX31" s="308"/>
      <c r="EY31" s="308"/>
      <c r="EZ31" s="308"/>
    </row>
    <row r="32" spans="1:156" ht="6" customHeight="1">
      <c r="A32" s="3"/>
      <c r="B32" s="439"/>
      <c r="C32" s="440"/>
      <c r="D32" s="441"/>
      <c r="E32" s="439"/>
      <c r="F32" s="448"/>
      <c r="G32" s="449"/>
      <c r="H32" s="449"/>
      <c r="I32" s="449"/>
      <c r="J32" s="449"/>
      <c r="K32" s="449"/>
      <c r="L32" s="449"/>
      <c r="M32" s="449"/>
      <c r="N32" s="449"/>
      <c r="O32" s="450"/>
      <c r="P32" s="451"/>
      <c r="Q32" s="451"/>
      <c r="R32" s="451"/>
      <c r="S32" s="451"/>
      <c r="T32" s="451"/>
      <c r="U32" s="451"/>
      <c r="V32" s="451"/>
      <c r="W32" s="451"/>
      <c r="X32" s="454"/>
      <c r="Y32" s="455"/>
      <c r="Z32" s="455"/>
      <c r="AA32" s="455"/>
      <c r="AB32" s="459"/>
      <c r="AC32" s="460"/>
      <c r="AD32" s="460"/>
      <c r="AE32" s="461"/>
      <c r="AF32" s="468"/>
      <c r="AG32" s="469"/>
      <c r="AH32" s="469"/>
      <c r="AI32" s="469"/>
      <c r="AJ32" s="469"/>
      <c r="AK32" s="469"/>
      <c r="AL32" s="469"/>
      <c r="AM32" s="470"/>
      <c r="AN32" s="477"/>
      <c r="AO32" s="478"/>
      <c r="AP32" s="478"/>
      <c r="AQ32" s="479"/>
      <c r="AR32" s="538"/>
      <c r="AS32" s="539"/>
      <c r="AT32" s="539"/>
      <c r="AU32" s="539"/>
      <c r="AV32" s="539"/>
      <c r="AW32" s="539"/>
      <c r="AX32" s="539"/>
      <c r="AY32" s="539"/>
      <c r="AZ32" s="539"/>
      <c r="BA32" s="540"/>
      <c r="ES32" s="308"/>
      <c r="ET32" s="308"/>
      <c r="EU32" s="308"/>
      <c r="EV32" s="308"/>
      <c r="EW32" s="308"/>
      <c r="EX32" s="308"/>
      <c r="EY32" s="308"/>
      <c r="EZ32" s="308"/>
    </row>
    <row r="33" spans="1:156" ht="6" customHeight="1">
      <c r="A33" s="3"/>
      <c r="B33" s="439"/>
      <c r="C33" s="440"/>
      <c r="D33" s="441"/>
      <c r="E33" s="439"/>
      <c r="F33" s="442"/>
      <c r="G33" s="443"/>
      <c r="H33" s="443"/>
      <c r="I33" s="443"/>
      <c r="J33" s="443"/>
      <c r="K33" s="443"/>
      <c r="L33" s="443"/>
      <c r="M33" s="443"/>
      <c r="N33" s="443"/>
      <c r="O33" s="444"/>
      <c r="P33" s="451"/>
      <c r="Q33" s="451"/>
      <c r="R33" s="451"/>
      <c r="S33" s="451"/>
      <c r="T33" s="451"/>
      <c r="U33" s="451"/>
      <c r="V33" s="451"/>
      <c r="W33" s="451"/>
      <c r="X33" s="452"/>
      <c r="Y33" s="453"/>
      <c r="Z33" s="453"/>
      <c r="AA33" s="453"/>
      <c r="AB33" s="456"/>
      <c r="AC33" s="457"/>
      <c r="AD33" s="457"/>
      <c r="AE33" s="458"/>
      <c r="AF33" s="462">
        <f t="shared" ref="AF33" si="1">IF(OR(AB33="%",AB33="％"),P33*X33*0.01,P33*X33)</f>
        <v>0</v>
      </c>
      <c r="AG33" s="463"/>
      <c r="AH33" s="463"/>
      <c r="AI33" s="463"/>
      <c r="AJ33" s="463"/>
      <c r="AK33" s="463"/>
      <c r="AL33" s="463"/>
      <c r="AM33" s="464"/>
      <c r="AN33" s="471"/>
      <c r="AO33" s="472"/>
      <c r="AP33" s="472"/>
      <c r="AQ33" s="473"/>
      <c r="AR33" s="535"/>
      <c r="AS33" s="536"/>
      <c r="AT33" s="536"/>
      <c r="AU33" s="536"/>
      <c r="AV33" s="536"/>
      <c r="AW33" s="536"/>
      <c r="AX33" s="536"/>
      <c r="AY33" s="536"/>
      <c r="AZ33" s="536"/>
      <c r="BA33" s="537"/>
      <c r="ES33" s="308" t="str">
        <f>IF(AN33="※",AF33,"")</f>
        <v/>
      </c>
      <c r="ET33" s="308"/>
      <c r="EU33" s="308"/>
      <c r="EV33" s="308"/>
      <c r="EW33" s="308"/>
      <c r="EX33" s="308"/>
      <c r="EY33" s="308"/>
      <c r="EZ33" s="308"/>
    </row>
    <row r="34" spans="1:156" ht="6" customHeight="1">
      <c r="A34" s="3"/>
      <c r="B34" s="439"/>
      <c r="C34" s="440"/>
      <c r="D34" s="441"/>
      <c r="E34" s="439"/>
      <c r="F34" s="445"/>
      <c r="G34" s="446"/>
      <c r="H34" s="446"/>
      <c r="I34" s="446"/>
      <c r="J34" s="446"/>
      <c r="K34" s="446"/>
      <c r="L34" s="446"/>
      <c r="M34" s="446"/>
      <c r="N34" s="446"/>
      <c r="O34" s="447"/>
      <c r="P34" s="451"/>
      <c r="Q34" s="451"/>
      <c r="R34" s="451"/>
      <c r="S34" s="451"/>
      <c r="T34" s="451"/>
      <c r="U34" s="451"/>
      <c r="V34" s="451"/>
      <c r="W34" s="451"/>
      <c r="X34" s="454"/>
      <c r="Y34" s="455"/>
      <c r="Z34" s="455"/>
      <c r="AA34" s="455"/>
      <c r="AB34" s="459"/>
      <c r="AC34" s="460"/>
      <c r="AD34" s="460"/>
      <c r="AE34" s="461"/>
      <c r="AF34" s="465"/>
      <c r="AG34" s="466"/>
      <c r="AH34" s="466"/>
      <c r="AI34" s="466"/>
      <c r="AJ34" s="466"/>
      <c r="AK34" s="466"/>
      <c r="AL34" s="466"/>
      <c r="AM34" s="467"/>
      <c r="AN34" s="474"/>
      <c r="AO34" s="475"/>
      <c r="AP34" s="475"/>
      <c r="AQ34" s="476"/>
      <c r="AR34" s="538"/>
      <c r="AS34" s="539"/>
      <c r="AT34" s="539"/>
      <c r="AU34" s="539"/>
      <c r="AV34" s="539"/>
      <c r="AW34" s="539"/>
      <c r="AX34" s="539"/>
      <c r="AY34" s="539"/>
      <c r="AZ34" s="539"/>
      <c r="BA34" s="540"/>
      <c r="ES34" s="308"/>
      <c r="ET34" s="308"/>
      <c r="EU34" s="308"/>
      <c r="EV34" s="308"/>
      <c r="EW34" s="308"/>
      <c r="EX34" s="308"/>
      <c r="EY34" s="308"/>
      <c r="EZ34" s="308"/>
    </row>
    <row r="35" spans="1:156" ht="6" customHeight="1">
      <c r="A35" s="3"/>
      <c r="B35" s="439"/>
      <c r="C35" s="440"/>
      <c r="D35" s="441"/>
      <c r="E35" s="439"/>
      <c r="F35" s="448"/>
      <c r="G35" s="449"/>
      <c r="H35" s="449"/>
      <c r="I35" s="449"/>
      <c r="J35" s="449"/>
      <c r="K35" s="449"/>
      <c r="L35" s="449"/>
      <c r="M35" s="449"/>
      <c r="N35" s="449"/>
      <c r="O35" s="450"/>
      <c r="P35" s="451"/>
      <c r="Q35" s="451"/>
      <c r="R35" s="451"/>
      <c r="S35" s="451"/>
      <c r="T35" s="451"/>
      <c r="U35" s="451"/>
      <c r="V35" s="451"/>
      <c r="W35" s="451"/>
      <c r="X35" s="454"/>
      <c r="Y35" s="455"/>
      <c r="Z35" s="455"/>
      <c r="AA35" s="455"/>
      <c r="AB35" s="459"/>
      <c r="AC35" s="460"/>
      <c r="AD35" s="460"/>
      <c r="AE35" s="461"/>
      <c r="AF35" s="468"/>
      <c r="AG35" s="469"/>
      <c r="AH35" s="469"/>
      <c r="AI35" s="469"/>
      <c r="AJ35" s="469"/>
      <c r="AK35" s="469"/>
      <c r="AL35" s="469"/>
      <c r="AM35" s="470"/>
      <c r="AN35" s="477"/>
      <c r="AO35" s="478"/>
      <c r="AP35" s="478"/>
      <c r="AQ35" s="479"/>
      <c r="AR35" s="538"/>
      <c r="AS35" s="539"/>
      <c r="AT35" s="539"/>
      <c r="AU35" s="539"/>
      <c r="AV35" s="539"/>
      <c r="AW35" s="539"/>
      <c r="AX35" s="539"/>
      <c r="AY35" s="539"/>
      <c r="AZ35" s="539"/>
      <c r="BA35" s="540"/>
      <c r="ES35" s="308"/>
      <c r="ET35" s="308"/>
      <c r="EU35" s="308"/>
      <c r="EV35" s="308"/>
      <c r="EW35" s="308"/>
      <c r="EX35" s="308"/>
      <c r="EY35" s="308"/>
      <c r="EZ35" s="308"/>
    </row>
    <row r="36" spans="1:156" ht="6" customHeight="1">
      <c r="A36" s="3"/>
      <c r="B36" s="439"/>
      <c r="C36" s="440"/>
      <c r="D36" s="441"/>
      <c r="E36" s="439"/>
      <c r="F36" s="442"/>
      <c r="G36" s="443"/>
      <c r="H36" s="443"/>
      <c r="I36" s="443"/>
      <c r="J36" s="443"/>
      <c r="K36" s="443"/>
      <c r="L36" s="443"/>
      <c r="M36" s="443"/>
      <c r="N36" s="443"/>
      <c r="O36" s="444"/>
      <c r="P36" s="451"/>
      <c r="Q36" s="451"/>
      <c r="R36" s="451"/>
      <c r="S36" s="451"/>
      <c r="T36" s="451"/>
      <c r="U36" s="451"/>
      <c r="V36" s="451"/>
      <c r="W36" s="451"/>
      <c r="X36" s="452"/>
      <c r="Y36" s="453"/>
      <c r="Z36" s="453"/>
      <c r="AA36" s="453"/>
      <c r="AB36" s="456"/>
      <c r="AC36" s="457"/>
      <c r="AD36" s="457"/>
      <c r="AE36" s="458"/>
      <c r="AF36" s="462">
        <f t="shared" ref="AF36" si="2">IF(OR(AB36="%",AB36="％"),P36*X36*0.01,P36*X36)</f>
        <v>0</v>
      </c>
      <c r="AG36" s="463"/>
      <c r="AH36" s="463"/>
      <c r="AI36" s="463"/>
      <c r="AJ36" s="463"/>
      <c r="AK36" s="463"/>
      <c r="AL36" s="463"/>
      <c r="AM36" s="464"/>
      <c r="AN36" s="471"/>
      <c r="AO36" s="472"/>
      <c r="AP36" s="472"/>
      <c r="AQ36" s="473"/>
      <c r="AR36" s="535"/>
      <c r="AS36" s="536"/>
      <c r="AT36" s="536"/>
      <c r="AU36" s="536"/>
      <c r="AV36" s="536"/>
      <c r="AW36" s="536"/>
      <c r="AX36" s="536"/>
      <c r="AY36" s="536"/>
      <c r="AZ36" s="536"/>
      <c r="BA36" s="537"/>
      <c r="ES36" s="308" t="str">
        <f>IF(AN36="※",AF36,"")</f>
        <v/>
      </c>
      <c r="ET36" s="308"/>
      <c r="EU36" s="308"/>
      <c r="EV36" s="308"/>
      <c r="EW36" s="308"/>
      <c r="EX36" s="308"/>
      <c r="EY36" s="308"/>
      <c r="EZ36" s="308"/>
    </row>
    <row r="37" spans="1:156" ht="6" customHeight="1">
      <c r="A37" s="3"/>
      <c r="B37" s="439"/>
      <c r="C37" s="440"/>
      <c r="D37" s="441"/>
      <c r="E37" s="439"/>
      <c r="F37" s="445"/>
      <c r="G37" s="446"/>
      <c r="H37" s="446"/>
      <c r="I37" s="446"/>
      <c r="J37" s="446"/>
      <c r="K37" s="446"/>
      <c r="L37" s="446"/>
      <c r="M37" s="446"/>
      <c r="N37" s="446"/>
      <c r="O37" s="447"/>
      <c r="P37" s="451"/>
      <c r="Q37" s="451"/>
      <c r="R37" s="451"/>
      <c r="S37" s="451"/>
      <c r="T37" s="451"/>
      <c r="U37" s="451"/>
      <c r="V37" s="451"/>
      <c r="W37" s="451"/>
      <c r="X37" s="454"/>
      <c r="Y37" s="455"/>
      <c r="Z37" s="455"/>
      <c r="AA37" s="455"/>
      <c r="AB37" s="459"/>
      <c r="AC37" s="460"/>
      <c r="AD37" s="460"/>
      <c r="AE37" s="461"/>
      <c r="AF37" s="465"/>
      <c r="AG37" s="466"/>
      <c r="AH37" s="466"/>
      <c r="AI37" s="466"/>
      <c r="AJ37" s="466"/>
      <c r="AK37" s="466"/>
      <c r="AL37" s="466"/>
      <c r="AM37" s="467"/>
      <c r="AN37" s="474"/>
      <c r="AO37" s="475"/>
      <c r="AP37" s="475"/>
      <c r="AQ37" s="476"/>
      <c r="AR37" s="538"/>
      <c r="AS37" s="539"/>
      <c r="AT37" s="539"/>
      <c r="AU37" s="539"/>
      <c r="AV37" s="539"/>
      <c r="AW37" s="539"/>
      <c r="AX37" s="539"/>
      <c r="AY37" s="539"/>
      <c r="AZ37" s="539"/>
      <c r="BA37" s="540"/>
      <c r="ES37" s="308"/>
      <c r="ET37" s="308"/>
      <c r="EU37" s="308"/>
      <c r="EV37" s="308"/>
      <c r="EW37" s="308"/>
      <c r="EX37" s="308"/>
      <c r="EY37" s="308"/>
      <c r="EZ37" s="308"/>
    </row>
    <row r="38" spans="1:156" ht="6" customHeight="1">
      <c r="A38" s="3"/>
      <c r="B38" s="439"/>
      <c r="C38" s="440"/>
      <c r="D38" s="441"/>
      <c r="E38" s="439"/>
      <c r="F38" s="448"/>
      <c r="G38" s="449"/>
      <c r="H38" s="449"/>
      <c r="I38" s="449"/>
      <c r="J38" s="449"/>
      <c r="K38" s="449"/>
      <c r="L38" s="449"/>
      <c r="M38" s="449"/>
      <c r="N38" s="449"/>
      <c r="O38" s="450"/>
      <c r="P38" s="451"/>
      <c r="Q38" s="451"/>
      <c r="R38" s="451"/>
      <c r="S38" s="451"/>
      <c r="T38" s="451"/>
      <c r="U38" s="451"/>
      <c r="V38" s="451"/>
      <c r="W38" s="451"/>
      <c r="X38" s="454"/>
      <c r="Y38" s="455"/>
      <c r="Z38" s="455"/>
      <c r="AA38" s="455"/>
      <c r="AB38" s="459"/>
      <c r="AC38" s="460"/>
      <c r="AD38" s="460"/>
      <c r="AE38" s="461"/>
      <c r="AF38" s="468"/>
      <c r="AG38" s="469"/>
      <c r="AH38" s="469"/>
      <c r="AI38" s="469"/>
      <c r="AJ38" s="469"/>
      <c r="AK38" s="469"/>
      <c r="AL38" s="469"/>
      <c r="AM38" s="470"/>
      <c r="AN38" s="477"/>
      <c r="AO38" s="478"/>
      <c r="AP38" s="478"/>
      <c r="AQ38" s="479"/>
      <c r="AR38" s="538"/>
      <c r="AS38" s="539"/>
      <c r="AT38" s="539"/>
      <c r="AU38" s="539"/>
      <c r="AV38" s="539"/>
      <c r="AW38" s="539"/>
      <c r="AX38" s="539"/>
      <c r="AY38" s="539"/>
      <c r="AZ38" s="539"/>
      <c r="BA38" s="540"/>
      <c r="ES38" s="308"/>
      <c r="ET38" s="308"/>
      <c r="EU38" s="308"/>
      <c r="EV38" s="308"/>
      <c r="EW38" s="308"/>
      <c r="EX38" s="308"/>
      <c r="EY38" s="308"/>
      <c r="EZ38" s="308"/>
    </row>
    <row r="39" spans="1:156" ht="6" customHeight="1">
      <c r="A39" s="3"/>
      <c r="B39" s="439"/>
      <c r="C39" s="440"/>
      <c r="D39" s="441"/>
      <c r="E39" s="439"/>
      <c r="F39" s="442"/>
      <c r="G39" s="443"/>
      <c r="H39" s="443"/>
      <c r="I39" s="443"/>
      <c r="J39" s="443"/>
      <c r="K39" s="443"/>
      <c r="L39" s="443"/>
      <c r="M39" s="443"/>
      <c r="N39" s="443"/>
      <c r="O39" s="444"/>
      <c r="P39" s="451"/>
      <c r="Q39" s="451"/>
      <c r="R39" s="451"/>
      <c r="S39" s="451"/>
      <c r="T39" s="451"/>
      <c r="U39" s="451"/>
      <c r="V39" s="451"/>
      <c r="W39" s="451"/>
      <c r="X39" s="452"/>
      <c r="Y39" s="453"/>
      <c r="Z39" s="453"/>
      <c r="AA39" s="453"/>
      <c r="AB39" s="456"/>
      <c r="AC39" s="457"/>
      <c r="AD39" s="457"/>
      <c r="AE39" s="458"/>
      <c r="AF39" s="462">
        <f t="shared" ref="AF39" si="3">IF(OR(AB39="%",AB39="％"),P39*X39*0.01,P39*X39)</f>
        <v>0</v>
      </c>
      <c r="AG39" s="463"/>
      <c r="AH39" s="463"/>
      <c r="AI39" s="463"/>
      <c r="AJ39" s="463"/>
      <c r="AK39" s="463"/>
      <c r="AL39" s="463"/>
      <c r="AM39" s="464"/>
      <c r="AN39" s="471"/>
      <c r="AO39" s="472"/>
      <c r="AP39" s="472"/>
      <c r="AQ39" s="473"/>
      <c r="AR39" s="535"/>
      <c r="AS39" s="536"/>
      <c r="AT39" s="536"/>
      <c r="AU39" s="536"/>
      <c r="AV39" s="536"/>
      <c r="AW39" s="536"/>
      <c r="AX39" s="536"/>
      <c r="AY39" s="536"/>
      <c r="AZ39" s="536"/>
      <c r="BA39" s="537"/>
      <c r="ES39" s="308" t="str">
        <f>IF(AN39="※",AF39,"")</f>
        <v/>
      </c>
      <c r="ET39" s="308"/>
      <c r="EU39" s="308"/>
      <c r="EV39" s="308"/>
      <c r="EW39" s="308"/>
      <c r="EX39" s="308"/>
      <c r="EY39" s="308"/>
      <c r="EZ39" s="308"/>
    </row>
    <row r="40" spans="1:156" ht="6" customHeight="1">
      <c r="A40" s="3"/>
      <c r="B40" s="439"/>
      <c r="C40" s="440"/>
      <c r="D40" s="441"/>
      <c r="E40" s="439"/>
      <c r="F40" s="445"/>
      <c r="G40" s="446"/>
      <c r="H40" s="446"/>
      <c r="I40" s="446"/>
      <c r="J40" s="446"/>
      <c r="K40" s="446"/>
      <c r="L40" s="446"/>
      <c r="M40" s="446"/>
      <c r="N40" s="446"/>
      <c r="O40" s="447"/>
      <c r="P40" s="451"/>
      <c r="Q40" s="451"/>
      <c r="R40" s="451"/>
      <c r="S40" s="451"/>
      <c r="T40" s="451"/>
      <c r="U40" s="451"/>
      <c r="V40" s="451"/>
      <c r="W40" s="451"/>
      <c r="X40" s="454"/>
      <c r="Y40" s="455"/>
      <c r="Z40" s="455"/>
      <c r="AA40" s="455"/>
      <c r="AB40" s="459"/>
      <c r="AC40" s="460"/>
      <c r="AD40" s="460"/>
      <c r="AE40" s="461"/>
      <c r="AF40" s="465"/>
      <c r="AG40" s="466"/>
      <c r="AH40" s="466"/>
      <c r="AI40" s="466"/>
      <c r="AJ40" s="466"/>
      <c r="AK40" s="466"/>
      <c r="AL40" s="466"/>
      <c r="AM40" s="467"/>
      <c r="AN40" s="474"/>
      <c r="AO40" s="475"/>
      <c r="AP40" s="475"/>
      <c r="AQ40" s="476"/>
      <c r="AR40" s="538"/>
      <c r="AS40" s="539"/>
      <c r="AT40" s="539"/>
      <c r="AU40" s="539"/>
      <c r="AV40" s="539"/>
      <c r="AW40" s="539"/>
      <c r="AX40" s="539"/>
      <c r="AY40" s="539"/>
      <c r="AZ40" s="539"/>
      <c r="BA40" s="540"/>
      <c r="ES40" s="308"/>
      <c r="ET40" s="308"/>
      <c r="EU40" s="308"/>
      <c r="EV40" s="308"/>
      <c r="EW40" s="308"/>
      <c r="EX40" s="308"/>
      <c r="EY40" s="308"/>
      <c r="EZ40" s="308"/>
    </row>
    <row r="41" spans="1:156" ht="6" customHeight="1">
      <c r="A41" s="3"/>
      <c r="B41" s="439"/>
      <c r="C41" s="440"/>
      <c r="D41" s="441"/>
      <c r="E41" s="439"/>
      <c r="F41" s="448"/>
      <c r="G41" s="449"/>
      <c r="H41" s="449"/>
      <c r="I41" s="449"/>
      <c r="J41" s="449"/>
      <c r="K41" s="449"/>
      <c r="L41" s="449"/>
      <c r="M41" s="449"/>
      <c r="N41" s="449"/>
      <c r="O41" s="450"/>
      <c r="P41" s="451"/>
      <c r="Q41" s="451"/>
      <c r="R41" s="451"/>
      <c r="S41" s="451"/>
      <c r="T41" s="451"/>
      <c r="U41" s="451"/>
      <c r="V41" s="451"/>
      <c r="W41" s="451"/>
      <c r="X41" s="454"/>
      <c r="Y41" s="455"/>
      <c r="Z41" s="455"/>
      <c r="AA41" s="455"/>
      <c r="AB41" s="459"/>
      <c r="AC41" s="460"/>
      <c r="AD41" s="460"/>
      <c r="AE41" s="461"/>
      <c r="AF41" s="468"/>
      <c r="AG41" s="469"/>
      <c r="AH41" s="469"/>
      <c r="AI41" s="469"/>
      <c r="AJ41" s="469"/>
      <c r="AK41" s="469"/>
      <c r="AL41" s="469"/>
      <c r="AM41" s="470"/>
      <c r="AN41" s="477"/>
      <c r="AO41" s="478"/>
      <c r="AP41" s="478"/>
      <c r="AQ41" s="479"/>
      <c r="AR41" s="538"/>
      <c r="AS41" s="539"/>
      <c r="AT41" s="539"/>
      <c r="AU41" s="539"/>
      <c r="AV41" s="539"/>
      <c r="AW41" s="539"/>
      <c r="AX41" s="539"/>
      <c r="AY41" s="539"/>
      <c r="AZ41" s="539"/>
      <c r="BA41" s="540"/>
      <c r="ES41" s="308"/>
      <c r="ET41" s="308"/>
      <c r="EU41" s="308"/>
      <c r="EV41" s="308"/>
      <c r="EW41" s="308"/>
      <c r="EX41" s="308"/>
      <c r="EY41" s="308"/>
      <c r="EZ41" s="308"/>
    </row>
    <row r="42" spans="1:156" ht="6" customHeight="1">
      <c r="A42" s="3"/>
      <c r="B42" s="439"/>
      <c r="C42" s="488"/>
      <c r="D42" s="489"/>
      <c r="E42" s="439"/>
      <c r="F42" s="442"/>
      <c r="G42" s="443"/>
      <c r="H42" s="443"/>
      <c r="I42" s="443"/>
      <c r="J42" s="443"/>
      <c r="K42" s="443"/>
      <c r="L42" s="443"/>
      <c r="M42" s="443"/>
      <c r="N42" s="443"/>
      <c r="O42" s="444"/>
      <c r="P42" s="451"/>
      <c r="Q42" s="451"/>
      <c r="R42" s="451"/>
      <c r="S42" s="451"/>
      <c r="T42" s="451"/>
      <c r="U42" s="451"/>
      <c r="V42" s="451"/>
      <c r="W42" s="451"/>
      <c r="X42" s="452"/>
      <c r="Y42" s="453"/>
      <c r="Z42" s="453"/>
      <c r="AA42" s="453"/>
      <c r="AB42" s="456"/>
      <c r="AC42" s="457"/>
      <c r="AD42" s="457"/>
      <c r="AE42" s="458"/>
      <c r="AF42" s="462">
        <f t="shared" ref="AF42" si="4">IF(OR(AB42="%",AB42="％"),P42*X42*0.01,P42*X42)</f>
        <v>0</v>
      </c>
      <c r="AG42" s="463"/>
      <c r="AH42" s="463"/>
      <c r="AI42" s="463"/>
      <c r="AJ42" s="463"/>
      <c r="AK42" s="463"/>
      <c r="AL42" s="463"/>
      <c r="AM42" s="464"/>
      <c r="AN42" s="471"/>
      <c r="AO42" s="472"/>
      <c r="AP42" s="472"/>
      <c r="AQ42" s="473"/>
      <c r="AR42" s="535"/>
      <c r="AS42" s="536"/>
      <c r="AT42" s="536"/>
      <c r="AU42" s="536"/>
      <c r="AV42" s="536"/>
      <c r="AW42" s="536"/>
      <c r="AX42" s="536"/>
      <c r="AY42" s="536"/>
      <c r="AZ42" s="536"/>
      <c r="BA42" s="537"/>
      <c r="ES42" s="308" t="str">
        <f>IF(AN42="※",AF42,"")</f>
        <v/>
      </c>
      <c r="ET42" s="308"/>
      <c r="EU42" s="308"/>
      <c r="EV42" s="308"/>
      <c r="EW42" s="308"/>
      <c r="EX42" s="308"/>
      <c r="EY42" s="308"/>
      <c r="EZ42" s="308"/>
    </row>
    <row r="43" spans="1:156" ht="6" customHeight="1">
      <c r="A43" s="3"/>
      <c r="B43" s="439"/>
      <c r="C43" s="488"/>
      <c r="D43" s="489"/>
      <c r="E43" s="439"/>
      <c r="F43" s="445"/>
      <c r="G43" s="446"/>
      <c r="H43" s="446"/>
      <c r="I43" s="446"/>
      <c r="J43" s="446"/>
      <c r="K43" s="446"/>
      <c r="L43" s="446"/>
      <c r="M43" s="446"/>
      <c r="N43" s="446"/>
      <c r="O43" s="447"/>
      <c r="P43" s="451"/>
      <c r="Q43" s="451"/>
      <c r="R43" s="451"/>
      <c r="S43" s="451"/>
      <c r="T43" s="451"/>
      <c r="U43" s="451"/>
      <c r="V43" s="451"/>
      <c r="W43" s="451"/>
      <c r="X43" s="454"/>
      <c r="Y43" s="455"/>
      <c r="Z43" s="455"/>
      <c r="AA43" s="455"/>
      <c r="AB43" s="459"/>
      <c r="AC43" s="460"/>
      <c r="AD43" s="460"/>
      <c r="AE43" s="461"/>
      <c r="AF43" s="465"/>
      <c r="AG43" s="466"/>
      <c r="AH43" s="466"/>
      <c r="AI43" s="466"/>
      <c r="AJ43" s="466"/>
      <c r="AK43" s="466"/>
      <c r="AL43" s="466"/>
      <c r="AM43" s="467"/>
      <c r="AN43" s="474"/>
      <c r="AO43" s="475"/>
      <c r="AP43" s="475"/>
      <c r="AQ43" s="476"/>
      <c r="AR43" s="538"/>
      <c r="AS43" s="539"/>
      <c r="AT43" s="539"/>
      <c r="AU43" s="539"/>
      <c r="AV43" s="539"/>
      <c r="AW43" s="539"/>
      <c r="AX43" s="539"/>
      <c r="AY43" s="539"/>
      <c r="AZ43" s="539"/>
      <c r="BA43" s="540"/>
      <c r="ES43" s="308"/>
      <c r="ET43" s="308"/>
      <c r="EU43" s="308"/>
      <c r="EV43" s="308"/>
      <c r="EW43" s="308"/>
      <c r="EX43" s="308"/>
      <c r="EY43" s="308"/>
      <c r="EZ43" s="308"/>
    </row>
    <row r="44" spans="1:156" ht="6" customHeight="1">
      <c r="A44" s="3"/>
      <c r="B44" s="439"/>
      <c r="C44" s="488"/>
      <c r="D44" s="489"/>
      <c r="E44" s="439"/>
      <c r="F44" s="448"/>
      <c r="G44" s="449"/>
      <c r="H44" s="449"/>
      <c r="I44" s="449"/>
      <c r="J44" s="449"/>
      <c r="K44" s="449"/>
      <c r="L44" s="449"/>
      <c r="M44" s="449"/>
      <c r="N44" s="449"/>
      <c r="O44" s="450"/>
      <c r="P44" s="451"/>
      <c r="Q44" s="451"/>
      <c r="R44" s="451"/>
      <c r="S44" s="451"/>
      <c r="T44" s="451"/>
      <c r="U44" s="451"/>
      <c r="V44" s="451"/>
      <c r="W44" s="451"/>
      <c r="X44" s="454"/>
      <c r="Y44" s="455"/>
      <c r="Z44" s="455"/>
      <c r="AA44" s="455"/>
      <c r="AB44" s="459"/>
      <c r="AC44" s="460"/>
      <c r="AD44" s="460"/>
      <c r="AE44" s="461"/>
      <c r="AF44" s="468"/>
      <c r="AG44" s="469"/>
      <c r="AH44" s="469"/>
      <c r="AI44" s="469"/>
      <c r="AJ44" s="469"/>
      <c r="AK44" s="469"/>
      <c r="AL44" s="469"/>
      <c r="AM44" s="470"/>
      <c r="AN44" s="477"/>
      <c r="AO44" s="478"/>
      <c r="AP44" s="478"/>
      <c r="AQ44" s="479"/>
      <c r="AR44" s="538"/>
      <c r="AS44" s="539"/>
      <c r="AT44" s="539"/>
      <c r="AU44" s="539"/>
      <c r="AV44" s="539"/>
      <c r="AW44" s="539"/>
      <c r="AX44" s="539"/>
      <c r="AY44" s="539"/>
      <c r="AZ44" s="539"/>
      <c r="BA44" s="540"/>
      <c r="ES44" s="308"/>
      <c r="ET44" s="308"/>
      <c r="EU44" s="308"/>
      <c r="EV44" s="308"/>
      <c r="EW44" s="308"/>
      <c r="EX44" s="308"/>
      <c r="EY44" s="308"/>
      <c r="EZ44" s="308"/>
    </row>
    <row r="45" spans="1:156" ht="6" customHeight="1">
      <c r="A45" s="3"/>
      <c r="B45" s="439"/>
      <c r="C45" s="488"/>
      <c r="D45" s="489"/>
      <c r="E45" s="439"/>
      <c r="F45" s="442"/>
      <c r="G45" s="443"/>
      <c r="H45" s="443"/>
      <c r="I45" s="443"/>
      <c r="J45" s="443"/>
      <c r="K45" s="443"/>
      <c r="L45" s="443"/>
      <c r="M45" s="443"/>
      <c r="N45" s="443"/>
      <c r="O45" s="444"/>
      <c r="P45" s="451"/>
      <c r="Q45" s="451"/>
      <c r="R45" s="451"/>
      <c r="S45" s="451"/>
      <c r="T45" s="451"/>
      <c r="U45" s="451"/>
      <c r="V45" s="451"/>
      <c r="W45" s="451"/>
      <c r="X45" s="452"/>
      <c r="Y45" s="453"/>
      <c r="Z45" s="453"/>
      <c r="AA45" s="453"/>
      <c r="AB45" s="456"/>
      <c r="AC45" s="457"/>
      <c r="AD45" s="457"/>
      <c r="AE45" s="458"/>
      <c r="AF45" s="462">
        <f t="shared" ref="AF45" si="5">IF(OR(AB45="%",AB45="％"),P45*X45*0.01,P45*X45)</f>
        <v>0</v>
      </c>
      <c r="AG45" s="463"/>
      <c r="AH45" s="463"/>
      <c r="AI45" s="463"/>
      <c r="AJ45" s="463"/>
      <c r="AK45" s="463"/>
      <c r="AL45" s="463"/>
      <c r="AM45" s="464"/>
      <c r="AN45" s="471"/>
      <c r="AO45" s="472"/>
      <c r="AP45" s="472"/>
      <c r="AQ45" s="473"/>
      <c r="AR45" s="535"/>
      <c r="AS45" s="536"/>
      <c r="AT45" s="536"/>
      <c r="AU45" s="536"/>
      <c r="AV45" s="536"/>
      <c r="AW45" s="536"/>
      <c r="AX45" s="536"/>
      <c r="AY45" s="536"/>
      <c r="AZ45" s="536"/>
      <c r="BA45" s="537"/>
      <c r="ES45" s="308" t="str">
        <f>IF(AN45="※",AF45,"")</f>
        <v/>
      </c>
      <c r="ET45" s="308"/>
      <c r="EU45" s="308"/>
      <c r="EV45" s="308"/>
      <c r="EW45" s="308"/>
      <c r="EX45" s="308"/>
      <c r="EY45" s="308"/>
      <c r="EZ45" s="308"/>
    </row>
    <row r="46" spans="1:156" ht="6" customHeight="1">
      <c r="A46" s="3"/>
      <c r="B46" s="439"/>
      <c r="C46" s="488"/>
      <c r="D46" s="489"/>
      <c r="E46" s="439"/>
      <c r="F46" s="445"/>
      <c r="G46" s="446"/>
      <c r="H46" s="446"/>
      <c r="I46" s="446"/>
      <c r="J46" s="446"/>
      <c r="K46" s="446"/>
      <c r="L46" s="446"/>
      <c r="M46" s="446"/>
      <c r="N46" s="446"/>
      <c r="O46" s="447"/>
      <c r="P46" s="451"/>
      <c r="Q46" s="451"/>
      <c r="R46" s="451"/>
      <c r="S46" s="451"/>
      <c r="T46" s="451"/>
      <c r="U46" s="451"/>
      <c r="V46" s="451"/>
      <c r="W46" s="451"/>
      <c r="X46" s="454"/>
      <c r="Y46" s="455"/>
      <c r="Z46" s="455"/>
      <c r="AA46" s="455"/>
      <c r="AB46" s="459"/>
      <c r="AC46" s="460"/>
      <c r="AD46" s="460"/>
      <c r="AE46" s="461"/>
      <c r="AF46" s="465"/>
      <c r="AG46" s="466"/>
      <c r="AH46" s="466"/>
      <c r="AI46" s="466"/>
      <c r="AJ46" s="466"/>
      <c r="AK46" s="466"/>
      <c r="AL46" s="466"/>
      <c r="AM46" s="467"/>
      <c r="AN46" s="474"/>
      <c r="AO46" s="475"/>
      <c r="AP46" s="475"/>
      <c r="AQ46" s="476"/>
      <c r="AR46" s="538"/>
      <c r="AS46" s="539"/>
      <c r="AT46" s="539"/>
      <c r="AU46" s="539"/>
      <c r="AV46" s="539"/>
      <c r="AW46" s="539"/>
      <c r="AX46" s="539"/>
      <c r="AY46" s="539"/>
      <c r="AZ46" s="539"/>
      <c r="BA46" s="540"/>
      <c r="ES46" s="308"/>
      <c r="ET46" s="308"/>
      <c r="EU46" s="308"/>
      <c r="EV46" s="308"/>
      <c r="EW46" s="308"/>
      <c r="EX46" s="308"/>
      <c r="EY46" s="308"/>
      <c r="EZ46" s="308"/>
    </row>
    <row r="47" spans="1:156" ht="6" customHeight="1">
      <c r="A47" s="3"/>
      <c r="B47" s="439"/>
      <c r="C47" s="488"/>
      <c r="D47" s="489"/>
      <c r="E47" s="439"/>
      <c r="F47" s="448"/>
      <c r="G47" s="449"/>
      <c r="H47" s="449"/>
      <c r="I47" s="449"/>
      <c r="J47" s="449"/>
      <c r="K47" s="449"/>
      <c r="L47" s="449"/>
      <c r="M47" s="449"/>
      <c r="N47" s="449"/>
      <c r="O47" s="450"/>
      <c r="P47" s="451"/>
      <c r="Q47" s="451"/>
      <c r="R47" s="451"/>
      <c r="S47" s="451"/>
      <c r="T47" s="451"/>
      <c r="U47" s="451"/>
      <c r="V47" s="451"/>
      <c r="W47" s="451"/>
      <c r="X47" s="454"/>
      <c r="Y47" s="455"/>
      <c r="Z47" s="455"/>
      <c r="AA47" s="455"/>
      <c r="AB47" s="459"/>
      <c r="AC47" s="460"/>
      <c r="AD47" s="460"/>
      <c r="AE47" s="461"/>
      <c r="AF47" s="468"/>
      <c r="AG47" s="469"/>
      <c r="AH47" s="469"/>
      <c r="AI47" s="469"/>
      <c r="AJ47" s="469"/>
      <c r="AK47" s="469"/>
      <c r="AL47" s="469"/>
      <c r="AM47" s="470"/>
      <c r="AN47" s="477"/>
      <c r="AO47" s="478"/>
      <c r="AP47" s="478"/>
      <c r="AQ47" s="479"/>
      <c r="AR47" s="538"/>
      <c r="AS47" s="539"/>
      <c r="AT47" s="539"/>
      <c r="AU47" s="539"/>
      <c r="AV47" s="539"/>
      <c r="AW47" s="539"/>
      <c r="AX47" s="539"/>
      <c r="AY47" s="539"/>
      <c r="AZ47" s="539"/>
      <c r="BA47" s="540"/>
      <c r="ES47" s="308"/>
      <c r="ET47" s="308"/>
      <c r="EU47" s="308"/>
      <c r="EV47" s="308"/>
      <c r="EW47" s="308"/>
      <c r="EX47" s="308"/>
      <c r="EY47" s="308"/>
      <c r="EZ47" s="308"/>
    </row>
    <row r="48" spans="1:156" ht="6" customHeight="1">
      <c r="A48" s="3"/>
      <c r="B48" s="439"/>
      <c r="C48" s="488"/>
      <c r="D48" s="489"/>
      <c r="E48" s="439"/>
      <c r="F48" s="442"/>
      <c r="G48" s="443"/>
      <c r="H48" s="443"/>
      <c r="I48" s="443"/>
      <c r="J48" s="443"/>
      <c r="K48" s="443"/>
      <c r="L48" s="443"/>
      <c r="M48" s="443"/>
      <c r="N48" s="443"/>
      <c r="O48" s="444"/>
      <c r="P48" s="451"/>
      <c r="Q48" s="451"/>
      <c r="R48" s="451"/>
      <c r="S48" s="451"/>
      <c r="T48" s="451"/>
      <c r="U48" s="451"/>
      <c r="V48" s="451"/>
      <c r="W48" s="451"/>
      <c r="X48" s="452"/>
      <c r="Y48" s="453"/>
      <c r="Z48" s="453"/>
      <c r="AA48" s="453"/>
      <c r="AB48" s="456"/>
      <c r="AC48" s="457"/>
      <c r="AD48" s="457"/>
      <c r="AE48" s="458"/>
      <c r="AF48" s="462">
        <f t="shared" ref="AF48" si="6">IF(OR(AB48="%",AB48="％"),P48*X48*0.01,P48*X48)</f>
        <v>0</v>
      </c>
      <c r="AG48" s="463"/>
      <c r="AH48" s="463"/>
      <c r="AI48" s="463"/>
      <c r="AJ48" s="463"/>
      <c r="AK48" s="463"/>
      <c r="AL48" s="463"/>
      <c r="AM48" s="464"/>
      <c r="AN48" s="471"/>
      <c r="AO48" s="472"/>
      <c r="AP48" s="472"/>
      <c r="AQ48" s="473"/>
      <c r="AR48" s="535"/>
      <c r="AS48" s="536"/>
      <c r="AT48" s="536"/>
      <c r="AU48" s="536"/>
      <c r="AV48" s="536"/>
      <c r="AW48" s="536"/>
      <c r="AX48" s="536"/>
      <c r="AY48" s="536"/>
      <c r="AZ48" s="536"/>
      <c r="BA48" s="537"/>
      <c r="ES48" s="308" t="str">
        <f>IF(AN48="※",AF48,"")</f>
        <v/>
      </c>
      <c r="ET48" s="308"/>
      <c r="EU48" s="308"/>
      <c r="EV48" s="308"/>
      <c r="EW48" s="308"/>
      <c r="EX48" s="308"/>
      <c r="EY48" s="308"/>
      <c r="EZ48" s="308"/>
    </row>
    <row r="49" spans="1:156" ht="6" customHeight="1">
      <c r="A49" s="3"/>
      <c r="B49" s="439"/>
      <c r="C49" s="488"/>
      <c r="D49" s="489"/>
      <c r="E49" s="439"/>
      <c r="F49" s="445"/>
      <c r="G49" s="446"/>
      <c r="H49" s="446"/>
      <c r="I49" s="446"/>
      <c r="J49" s="446"/>
      <c r="K49" s="446"/>
      <c r="L49" s="446"/>
      <c r="M49" s="446"/>
      <c r="N49" s="446"/>
      <c r="O49" s="447"/>
      <c r="P49" s="451"/>
      <c r="Q49" s="451"/>
      <c r="R49" s="451"/>
      <c r="S49" s="451"/>
      <c r="T49" s="451"/>
      <c r="U49" s="451"/>
      <c r="V49" s="451"/>
      <c r="W49" s="451"/>
      <c r="X49" s="454"/>
      <c r="Y49" s="455"/>
      <c r="Z49" s="455"/>
      <c r="AA49" s="455"/>
      <c r="AB49" s="459"/>
      <c r="AC49" s="460"/>
      <c r="AD49" s="460"/>
      <c r="AE49" s="461"/>
      <c r="AF49" s="465"/>
      <c r="AG49" s="466"/>
      <c r="AH49" s="466"/>
      <c r="AI49" s="466"/>
      <c r="AJ49" s="466"/>
      <c r="AK49" s="466"/>
      <c r="AL49" s="466"/>
      <c r="AM49" s="467"/>
      <c r="AN49" s="474"/>
      <c r="AO49" s="475"/>
      <c r="AP49" s="475"/>
      <c r="AQ49" s="476"/>
      <c r="AR49" s="538"/>
      <c r="AS49" s="539"/>
      <c r="AT49" s="539"/>
      <c r="AU49" s="539"/>
      <c r="AV49" s="539"/>
      <c r="AW49" s="539"/>
      <c r="AX49" s="539"/>
      <c r="AY49" s="539"/>
      <c r="AZ49" s="539"/>
      <c r="BA49" s="540"/>
      <c r="ES49" s="308"/>
      <c r="ET49" s="308"/>
      <c r="EU49" s="308"/>
      <c r="EV49" s="308"/>
      <c r="EW49" s="308"/>
      <c r="EX49" s="308"/>
      <c r="EY49" s="308"/>
      <c r="EZ49" s="308"/>
    </row>
    <row r="50" spans="1:156" ht="6" customHeight="1">
      <c r="A50" s="3"/>
      <c r="B50" s="439"/>
      <c r="C50" s="488"/>
      <c r="D50" s="489"/>
      <c r="E50" s="439"/>
      <c r="F50" s="448"/>
      <c r="G50" s="449"/>
      <c r="H50" s="449"/>
      <c r="I50" s="449"/>
      <c r="J50" s="449"/>
      <c r="K50" s="449"/>
      <c r="L50" s="449"/>
      <c r="M50" s="449"/>
      <c r="N50" s="449"/>
      <c r="O50" s="450"/>
      <c r="P50" s="451"/>
      <c r="Q50" s="451"/>
      <c r="R50" s="451"/>
      <c r="S50" s="451"/>
      <c r="T50" s="451"/>
      <c r="U50" s="451"/>
      <c r="V50" s="451"/>
      <c r="W50" s="451"/>
      <c r="X50" s="454"/>
      <c r="Y50" s="455"/>
      <c r="Z50" s="455"/>
      <c r="AA50" s="455"/>
      <c r="AB50" s="459"/>
      <c r="AC50" s="460"/>
      <c r="AD50" s="460"/>
      <c r="AE50" s="461"/>
      <c r="AF50" s="468"/>
      <c r="AG50" s="469"/>
      <c r="AH50" s="469"/>
      <c r="AI50" s="469"/>
      <c r="AJ50" s="469"/>
      <c r="AK50" s="469"/>
      <c r="AL50" s="469"/>
      <c r="AM50" s="470"/>
      <c r="AN50" s="477"/>
      <c r="AO50" s="478"/>
      <c r="AP50" s="478"/>
      <c r="AQ50" s="479"/>
      <c r="AR50" s="538"/>
      <c r="AS50" s="539"/>
      <c r="AT50" s="539"/>
      <c r="AU50" s="539"/>
      <c r="AV50" s="539"/>
      <c r="AW50" s="539"/>
      <c r="AX50" s="539"/>
      <c r="AY50" s="539"/>
      <c r="AZ50" s="539"/>
      <c r="BA50" s="540"/>
      <c r="ES50" s="308"/>
      <c r="ET50" s="308"/>
      <c r="EU50" s="308"/>
      <c r="EV50" s="308"/>
      <c r="EW50" s="308"/>
      <c r="EX50" s="308"/>
      <c r="EY50" s="308"/>
      <c r="EZ50" s="308"/>
    </row>
    <row r="51" spans="1:156" ht="6" customHeight="1">
      <c r="A51" s="3"/>
      <c r="B51" s="439"/>
      <c r="C51" s="488"/>
      <c r="D51" s="489"/>
      <c r="E51" s="439"/>
      <c r="F51" s="442"/>
      <c r="G51" s="443"/>
      <c r="H51" s="443"/>
      <c r="I51" s="443"/>
      <c r="J51" s="443"/>
      <c r="K51" s="443"/>
      <c r="L51" s="443"/>
      <c r="M51" s="443"/>
      <c r="N51" s="443"/>
      <c r="O51" s="444"/>
      <c r="P51" s="451"/>
      <c r="Q51" s="451"/>
      <c r="R51" s="451"/>
      <c r="S51" s="451"/>
      <c r="T51" s="451"/>
      <c r="U51" s="451"/>
      <c r="V51" s="451"/>
      <c r="W51" s="451"/>
      <c r="X51" s="452"/>
      <c r="Y51" s="453"/>
      <c r="Z51" s="453"/>
      <c r="AA51" s="453"/>
      <c r="AB51" s="456"/>
      <c r="AC51" s="457"/>
      <c r="AD51" s="457"/>
      <c r="AE51" s="458"/>
      <c r="AF51" s="462">
        <f t="shared" ref="AF51" si="7">IF(OR(AB51="%",AB51="％"),P51*X51*0.01,P51*X51)</f>
        <v>0</v>
      </c>
      <c r="AG51" s="463"/>
      <c r="AH51" s="463"/>
      <c r="AI51" s="463"/>
      <c r="AJ51" s="463"/>
      <c r="AK51" s="463"/>
      <c r="AL51" s="463"/>
      <c r="AM51" s="464"/>
      <c r="AN51" s="471"/>
      <c r="AO51" s="472"/>
      <c r="AP51" s="472"/>
      <c r="AQ51" s="473"/>
      <c r="AR51" s="535"/>
      <c r="AS51" s="536"/>
      <c r="AT51" s="536"/>
      <c r="AU51" s="536"/>
      <c r="AV51" s="536"/>
      <c r="AW51" s="536"/>
      <c r="AX51" s="536"/>
      <c r="AY51" s="536"/>
      <c r="AZ51" s="536"/>
      <c r="BA51" s="537"/>
      <c r="ES51" s="308" t="str">
        <f>IF(AN51="※",AF51,"")</f>
        <v/>
      </c>
      <c r="ET51" s="308"/>
      <c r="EU51" s="308"/>
      <c r="EV51" s="308"/>
      <c r="EW51" s="308"/>
      <c r="EX51" s="308"/>
      <c r="EY51" s="308"/>
      <c r="EZ51" s="308"/>
    </row>
    <row r="52" spans="1:156" ht="6" customHeight="1">
      <c r="A52" s="3"/>
      <c r="B52" s="439"/>
      <c r="C52" s="488"/>
      <c r="D52" s="489"/>
      <c r="E52" s="439"/>
      <c r="F52" s="445"/>
      <c r="G52" s="446"/>
      <c r="H52" s="446"/>
      <c r="I52" s="446"/>
      <c r="J52" s="446"/>
      <c r="K52" s="446"/>
      <c r="L52" s="446"/>
      <c r="M52" s="446"/>
      <c r="N52" s="446"/>
      <c r="O52" s="447"/>
      <c r="P52" s="451"/>
      <c r="Q52" s="451"/>
      <c r="R52" s="451"/>
      <c r="S52" s="451"/>
      <c r="T52" s="451"/>
      <c r="U52" s="451"/>
      <c r="V52" s="451"/>
      <c r="W52" s="451"/>
      <c r="X52" s="454"/>
      <c r="Y52" s="455"/>
      <c r="Z52" s="455"/>
      <c r="AA52" s="455"/>
      <c r="AB52" s="459"/>
      <c r="AC52" s="460"/>
      <c r="AD52" s="460"/>
      <c r="AE52" s="461"/>
      <c r="AF52" s="465"/>
      <c r="AG52" s="466"/>
      <c r="AH52" s="466"/>
      <c r="AI52" s="466"/>
      <c r="AJ52" s="466"/>
      <c r="AK52" s="466"/>
      <c r="AL52" s="466"/>
      <c r="AM52" s="467"/>
      <c r="AN52" s="474"/>
      <c r="AO52" s="475"/>
      <c r="AP52" s="475"/>
      <c r="AQ52" s="476"/>
      <c r="AR52" s="538"/>
      <c r="AS52" s="539"/>
      <c r="AT52" s="539"/>
      <c r="AU52" s="539"/>
      <c r="AV52" s="539"/>
      <c r="AW52" s="539"/>
      <c r="AX52" s="539"/>
      <c r="AY52" s="539"/>
      <c r="AZ52" s="539"/>
      <c r="BA52" s="540"/>
      <c r="ES52" s="308"/>
      <c r="ET52" s="308"/>
      <c r="EU52" s="308"/>
      <c r="EV52" s="308"/>
      <c r="EW52" s="308"/>
      <c r="EX52" s="308"/>
      <c r="EY52" s="308"/>
      <c r="EZ52" s="308"/>
    </row>
    <row r="53" spans="1:156" ht="6" customHeight="1">
      <c r="A53" s="3"/>
      <c r="B53" s="439"/>
      <c r="C53" s="488"/>
      <c r="D53" s="489"/>
      <c r="E53" s="439"/>
      <c r="F53" s="448"/>
      <c r="G53" s="449"/>
      <c r="H53" s="449"/>
      <c r="I53" s="449"/>
      <c r="J53" s="449"/>
      <c r="K53" s="449"/>
      <c r="L53" s="449"/>
      <c r="M53" s="449"/>
      <c r="N53" s="449"/>
      <c r="O53" s="450"/>
      <c r="P53" s="451"/>
      <c r="Q53" s="451"/>
      <c r="R53" s="451"/>
      <c r="S53" s="451"/>
      <c r="T53" s="451"/>
      <c r="U53" s="451"/>
      <c r="V53" s="451"/>
      <c r="W53" s="451"/>
      <c r="X53" s="454"/>
      <c r="Y53" s="455"/>
      <c r="Z53" s="455"/>
      <c r="AA53" s="455"/>
      <c r="AB53" s="459"/>
      <c r="AC53" s="460"/>
      <c r="AD53" s="460"/>
      <c r="AE53" s="461"/>
      <c r="AF53" s="468"/>
      <c r="AG53" s="469"/>
      <c r="AH53" s="469"/>
      <c r="AI53" s="469"/>
      <c r="AJ53" s="469"/>
      <c r="AK53" s="469"/>
      <c r="AL53" s="469"/>
      <c r="AM53" s="470"/>
      <c r="AN53" s="477"/>
      <c r="AO53" s="478"/>
      <c r="AP53" s="478"/>
      <c r="AQ53" s="479"/>
      <c r="AR53" s="538"/>
      <c r="AS53" s="539"/>
      <c r="AT53" s="539"/>
      <c r="AU53" s="539"/>
      <c r="AV53" s="539"/>
      <c r="AW53" s="539"/>
      <c r="AX53" s="539"/>
      <c r="AY53" s="539"/>
      <c r="AZ53" s="539"/>
      <c r="BA53" s="540"/>
      <c r="ES53" s="308"/>
      <c r="ET53" s="308"/>
      <c r="EU53" s="308"/>
      <c r="EV53" s="308"/>
      <c r="EW53" s="308"/>
      <c r="EX53" s="308"/>
      <c r="EY53" s="308"/>
      <c r="EZ53" s="308"/>
    </row>
    <row r="54" spans="1:156" ht="6" customHeight="1">
      <c r="A54" s="3"/>
      <c r="B54" s="439"/>
      <c r="C54" s="440"/>
      <c r="D54" s="441"/>
      <c r="E54" s="439"/>
      <c r="F54" s="442"/>
      <c r="G54" s="443"/>
      <c r="H54" s="443"/>
      <c r="I54" s="443"/>
      <c r="J54" s="443"/>
      <c r="K54" s="443"/>
      <c r="L54" s="443"/>
      <c r="M54" s="443"/>
      <c r="N54" s="443"/>
      <c r="O54" s="444"/>
      <c r="P54" s="451"/>
      <c r="Q54" s="451"/>
      <c r="R54" s="451"/>
      <c r="S54" s="451"/>
      <c r="T54" s="451"/>
      <c r="U54" s="451"/>
      <c r="V54" s="451"/>
      <c r="W54" s="451"/>
      <c r="X54" s="452"/>
      <c r="Y54" s="453"/>
      <c r="Z54" s="453"/>
      <c r="AA54" s="453"/>
      <c r="AB54" s="456"/>
      <c r="AC54" s="457"/>
      <c r="AD54" s="457"/>
      <c r="AE54" s="458"/>
      <c r="AF54" s="462">
        <f t="shared" ref="AF54" si="8">IF(OR(AB54="%",AB54="％"),P54*X54*0.01,P54*X54)</f>
        <v>0</v>
      </c>
      <c r="AG54" s="463"/>
      <c r="AH54" s="463"/>
      <c r="AI54" s="463"/>
      <c r="AJ54" s="463"/>
      <c r="AK54" s="463"/>
      <c r="AL54" s="463"/>
      <c r="AM54" s="464"/>
      <c r="AN54" s="471"/>
      <c r="AO54" s="472"/>
      <c r="AP54" s="472"/>
      <c r="AQ54" s="473"/>
      <c r="AR54" s="535"/>
      <c r="AS54" s="536"/>
      <c r="AT54" s="536"/>
      <c r="AU54" s="536"/>
      <c r="AV54" s="536"/>
      <c r="AW54" s="536"/>
      <c r="AX54" s="536"/>
      <c r="AY54" s="536"/>
      <c r="AZ54" s="536"/>
      <c r="BA54" s="537"/>
      <c r="ES54" s="308" t="str">
        <f>IF(AN54="※",AF54,"")</f>
        <v/>
      </c>
      <c r="ET54" s="308"/>
      <c r="EU54" s="308"/>
      <c r="EV54" s="308"/>
      <c r="EW54" s="308"/>
      <c r="EX54" s="308"/>
      <c r="EY54" s="308"/>
      <c r="EZ54" s="308"/>
    </row>
    <row r="55" spans="1:156" ht="6" customHeight="1">
      <c r="A55" s="3"/>
      <c r="B55" s="439"/>
      <c r="C55" s="440"/>
      <c r="D55" s="441"/>
      <c r="E55" s="439"/>
      <c r="F55" s="445"/>
      <c r="G55" s="446"/>
      <c r="H55" s="446"/>
      <c r="I55" s="446"/>
      <c r="J55" s="446"/>
      <c r="K55" s="446"/>
      <c r="L55" s="446"/>
      <c r="M55" s="446"/>
      <c r="N55" s="446"/>
      <c r="O55" s="447"/>
      <c r="P55" s="451"/>
      <c r="Q55" s="451"/>
      <c r="R55" s="451"/>
      <c r="S55" s="451"/>
      <c r="T55" s="451"/>
      <c r="U55" s="451"/>
      <c r="V55" s="451"/>
      <c r="W55" s="451"/>
      <c r="X55" s="454"/>
      <c r="Y55" s="455"/>
      <c r="Z55" s="455"/>
      <c r="AA55" s="455"/>
      <c r="AB55" s="459"/>
      <c r="AC55" s="460"/>
      <c r="AD55" s="460"/>
      <c r="AE55" s="461"/>
      <c r="AF55" s="465"/>
      <c r="AG55" s="466"/>
      <c r="AH55" s="466"/>
      <c r="AI55" s="466"/>
      <c r="AJ55" s="466"/>
      <c r="AK55" s="466"/>
      <c r="AL55" s="466"/>
      <c r="AM55" s="467"/>
      <c r="AN55" s="474"/>
      <c r="AO55" s="475"/>
      <c r="AP55" s="475"/>
      <c r="AQ55" s="476"/>
      <c r="AR55" s="538"/>
      <c r="AS55" s="539"/>
      <c r="AT55" s="539"/>
      <c r="AU55" s="539"/>
      <c r="AV55" s="539"/>
      <c r="AW55" s="539"/>
      <c r="AX55" s="539"/>
      <c r="AY55" s="539"/>
      <c r="AZ55" s="539"/>
      <c r="BA55" s="540"/>
      <c r="ES55" s="308"/>
      <c r="ET55" s="308"/>
      <c r="EU55" s="308"/>
      <c r="EV55" s="308"/>
      <c r="EW55" s="308"/>
      <c r="EX55" s="308"/>
      <c r="EY55" s="308"/>
      <c r="EZ55" s="308"/>
    </row>
    <row r="56" spans="1:156" ht="6" customHeight="1">
      <c r="A56" s="3"/>
      <c r="B56" s="439"/>
      <c r="C56" s="440"/>
      <c r="D56" s="441"/>
      <c r="E56" s="439"/>
      <c r="F56" s="448"/>
      <c r="G56" s="449"/>
      <c r="H56" s="449"/>
      <c r="I56" s="449"/>
      <c r="J56" s="449"/>
      <c r="K56" s="449"/>
      <c r="L56" s="449"/>
      <c r="M56" s="449"/>
      <c r="N56" s="449"/>
      <c r="O56" s="450"/>
      <c r="P56" s="451"/>
      <c r="Q56" s="451"/>
      <c r="R56" s="451"/>
      <c r="S56" s="451"/>
      <c r="T56" s="451"/>
      <c r="U56" s="451"/>
      <c r="V56" s="451"/>
      <c r="W56" s="451"/>
      <c r="X56" s="454"/>
      <c r="Y56" s="455"/>
      <c r="Z56" s="455"/>
      <c r="AA56" s="455"/>
      <c r="AB56" s="459"/>
      <c r="AC56" s="460"/>
      <c r="AD56" s="460"/>
      <c r="AE56" s="461"/>
      <c r="AF56" s="468"/>
      <c r="AG56" s="469"/>
      <c r="AH56" s="469"/>
      <c r="AI56" s="469"/>
      <c r="AJ56" s="469"/>
      <c r="AK56" s="469"/>
      <c r="AL56" s="469"/>
      <c r="AM56" s="470"/>
      <c r="AN56" s="477"/>
      <c r="AO56" s="478"/>
      <c r="AP56" s="478"/>
      <c r="AQ56" s="479"/>
      <c r="AR56" s="538"/>
      <c r="AS56" s="539"/>
      <c r="AT56" s="539"/>
      <c r="AU56" s="539"/>
      <c r="AV56" s="539"/>
      <c r="AW56" s="539"/>
      <c r="AX56" s="539"/>
      <c r="AY56" s="539"/>
      <c r="AZ56" s="539"/>
      <c r="BA56" s="540"/>
      <c r="ES56" s="308"/>
      <c r="ET56" s="308"/>
      <c r="EU56" s="308"/>
      <c r="EV56" s="308"/>
      <c r="EW56" s="308"/>
      <c r="EX56" s="308"/>
      <c r="EY56" s="308"/>
      <c r="EZ56" s="308"/>
    </row>
    <row r="57" spans="1:156" ht="6" customHeight="1">
      <c r="A57" s="3"/>
      <c r="B57" s="439"/>
      <c r="C57" s="440"/>
      <c r="D57" s="441"/>
      <c r="E57" s="439"/>
      <c r="F57" s="442"/>
      <c r="G57" s="443"/>
      <c r="H57" s="443"/>
      <c r="I57" s="443"/>
      <c r="J57" s="443"/>
      <c r="K57" s="443"/>
      <c r="L57" s="443"/>
      <c r="M57" s="443"/>
      <c r="N57" s="443"/>
      <c r="O57" s="444"/>
      <c r="P57" s="451"/>
      <c r="Q57" s="451"/>
      <c r="R57" s="451"/>
      <c r="S57" s="451"/>
      <c r="T57" s="451"/>
      <c r="U57" s="451"/>
      <c r="V57" s="451"/>
      <c r="W57" s="451"/>
      <c r="X57" s="452"/>
      <c r="Y57" s="453"/>
      <c r="Z57" s="453"/>
      <c r="AA57" s="453"/>
      <c r="AB57" s="456"/>
      <c r="AC57" s="457"/>
      <c r="AD57" s="457"/>
      <c r="AE57" s="458"/>
      <c r="AF57" s="462">
        <f t="shared" ref="AF57" si="9">IF(OR(AB57="%",AB57="％"),P57*X57*0.01,P57*X57)</f>
        <v>0</v>
      </c>
      <c r="AG57" s="463"/>
      <c r="AH57" s="463"/>
      <c r="AI57" s="463"/>
      <c r="AJ57" s="463"/>
      <c r="AK57" s="463"/>
      <c r="AL57" s="463"/>
      <c r="AM57" s="464"/>
      <c r="AN57" s="471"/>
      <c r="AO57" s="472"/>
      <c r="AP57" s="472"/>
      <c r="AQ57" s="473"/>
      <c r="AR57" s="535"/>
      <c r="AS57" s="536"/>
      <c r="AT57" s="536"/>
      <c r="AU57" s="536"/>
      <c r="AV57" s="536"/>
      <c r="AW57" s="536"/>
      <c r="AX57" s="536"/>
      <c r="AY57" s="536"/>
      <c r="AZ57" s="536"/>
      <c r="BA57" s="537"/>
      <c r="ES57" s="308" t="str">
        <f>IF(AN57="※",AF57,"")</f>
        <v/>
      </c>
      <c r="ET57" s="308"/>
      <c r="EU57" s="308"/>
      <c r="EV57" s="308"/>
      <c r="EW57" s="308"/>
      <c r="EX57" s="308"/>
      <c r="EY57" s="308"/>
      <c r="EZ57" s="308"/>
    </row>
    <row r="58" spans="1:156" ht="6" customHeight="1">
      <c r="A58" s="3"/>
      <c r="B58" s="439"/>
      <c r="C58" s="440"/>
      <c r="D58" s="441"/>
      <c r="E58" s="439"/>
      <c r="F58" s="445"/>
      <c r="G58" s="446"/>
      <c r="H58" s="446"/>
      <c r="I58" s="446"/>
      <c r="J58" s="446"/>
      <c r="K58" s="446"/>
      <c r="L58" s="446"/>
      <c r="M58" s="446"/>
      <c r="N58" s="446"/>
      <c r="O58" s="447"/>
      <c r="P58" s="451"/>
      <c r="Q58" s="451"/>
      <c r="R58" s="451"/>
      <c r="S58" s="451"/>
      <c r="T58" s="451"/>
      <c r="U58" s="451"/>
      <c r="V58" s="451"/>
      <c r="W58" s="451"/>
      <c r="X58" s="454"/>
      <c r="Y58" s="455"/>
      <c r="Z58" s="455"/>
      <c r="AA58" s="455"/>
      <c r="AB58" s="459"/>
      <c r="AC58" s="460"/>
      <c r="AD58" s="460"/>
      <c r="AE58" s="461"/>
      <c r="AF58" s="465"/>
      <c r="AG58" s="466"/>
      <c r="AH58" s="466"/>
      <c r="AI58" s="466"/>
      <c r="AJ58" s="466"/>
      <c r="AK58" s="466"/>
      <c r="AL58" s="466"/>
      <c r="AM58" s="467"/>
      <c r="AN58" s="474"/>
      <c r="AO58" s="475"/>
      <c r="AP58" s="475"/>
      <c r="AQ58" s="476"/>
      <c r="AR58" s="538"/>
      <c r="AS58" s="539"/>
      <c r="AT58" s="539"/>
      <c r="AU58" s="539"/>
      <c r="AV58" s="539"/>
      <c r="AW58" s="539"/>
      <c r="AX58" s="539"/>
      <c r="AY58" s="539"/>
      <c r="AZ58" s="539"/>
      <c r="BA58" s="540"/>
      <c r="ES58" s="308"/>
      <c r="ET58" s="308"/>
      <c r="EU58" s="308"/>
      <c r="EV58" s="308"/>
      <c r="EW58" s="308"/>
      <c r="EX58" s="308"/>
      <c r="EY58" s="308"/>
      <c r="EZ58" s="308"/>
    </row>
    <row r="59" spans="1:156" ht="6" customHeight="1">
      <c r="A59" s="3"/>
      <c r="B59" s="439"/>
      <c r="C59" s="440"/>
      <c r="D59" s="441"/>
      <c r="E59" s="439"/>
      <c r="F59" s="448"/>
      <c r="G59" s="449"/>
      <c r="H59" s="449"/>
      <c r="I59" s="449"/>
      <c r="J59" s="449"/>
      <c r="K59" s="449"/>
      <c r="L59" s="449"/>
      <c r="M59" s="449"/>
      <c r="N59" s="449"/>
      <c r="O59" s="450"/>
      <c r="P59" s="451"/>
      <c r="Q59" s="451"/>
      <c r="R59" s="451"/>
      <c r="S59" s="451"/>
      <c r="T59" s="451"/>
      <c r="U59" s="451"/>
      <c r="V59" s="451"/>
      <c r="W59" s="451"/>
      <c r="X59" s="454"/>
      <c r="Y59" s="455"/>
      <c r="Z59" s="455"/>
      <c r="AA59" s="455"/>
      <c r="AB59" s="459"/>
      <c r="AC59" s="460"/>
      <c r="AD59" s="460"/>
      <c r="AE59" s="461"/>
      <c r="AF59" s="468"/>
      <c r="AG59" s="469"/>
      <c r="AH59" s="469"/>
      <c r="AI59" s="469"/>
      <c r="AJ59" s="469"/>
      <c r="AK59" s="469"/>
      <c r="AL59" s="469"/>
      <c r="AM59" s="470"/>
      <c r="AN59" s="477"/>
      <c r="AO59" s="478"/>
      <c r="AP59" s="478"/>
      <c r="AQ59" s="479"/>
      <c r="AR59" s="538"/>
      <c r="AS59" s="539"/>
      <c r="AT59" s="539"/>
      <c r="AU59" s="539"/>
      <c r="AV59" s="539"/>
      <c r="AW59" s="539"/>
      <c r="AX59" s="539"/>
      <c r="AY59" s="539"/>
      <c r="AZ59" s="539"/>
      <c r="BA59" s="540"/>
      <c r="ES59" s="308"/>
      <c r="ET59" s="308"/>
      <c r="EU59" s="308"/>
      <c r="EV59" s="308"/>
      <c r="EW59" s="308"/>
      <c r="EX59" s="308"/>
      <c r="EY59" s="308"/>
      <c r="EZ59" s="308"/>
    </row>
    <row r="60" spans="1:156" ht="6" customHeight="1">
      <c r="A60" s="3"/>
      <c r="B60" s="439"/>
      <c r="C60" s="488"/>
      <c r="D60" s="489"/>
      <c r="E60" s="439"/>
      <c r="F60" s="442"/>
      <c r="G60" s="443"/>
      <c r="H60" s="443"/>
      <c r="I60" s="443"/>
      <c r="J60" s="443"/>
      <c r="K60" s="443"/>
      <c r="L60" s="443"/>
      <c r="M60" s="443"/>
      <c r="N60" s="443"/>
      <c r="O60" s="444"/>
      <c r="P60" s="451"/>
      <c r="Q60" s="451"/>
      <c r="R60" s="451"/>
      <c r="S60" s="451"/>
      <c r="T60" s="451"/>
      <c r="U60" s="451"/>
      <c r="V60" s="451"/>
      <c r="W60" s="451"/>
      <c r="X60" s="452"/>
      <c r="Y60" s="453"/>
      <c r="Z60" s="453"/>
      <c r="AA60" s="453"/>
      <c r="AB60" s="456"/>
      <c r="AC60" s="457"/>
      <c r="AD60" s="457"/>
      <c r="AE60" s="458"/>
      <c r="AF60" s="462">
        <f t="shared" ref="AF60" si="10">IF(OR(AB60="%",AB60="％"),P60*X60*0.01,P60*X60)</f>
        <v>0</v>
      </c>
      <c r="AG60" s="463"/>
      <c r="AH60" s="463"/>
      <c r="AI60" s="463"/>
      <c r="AJ60" s="463"/>
      <c r="AK60" s="463"/>
      <c r="AL60" s="463"/>
      <c r="AM60" s="464"/>
      <c r="AN60" s="471"/>
      <c r="AO60" s="472"/>
      <c r="AP60" s="472"/>
      <c r="AQ60" s="473"/>
      <c r="AR60" s="535"/>
      <c r="AS60" s="536"/>
      <c r="AT60" s="536"/>
      <c r="AU60" s="536"/>
      <c r="AV60" s="536"/>
      <c r="AW60" s="536"/>
      <c r="AX60" s="536"/>
      <c r="AY60" s="536"/>
      <c r="AZ60" s="536"/>
      <c r="BA60" s="537"/>
      <c r="ES60" s="308" t="str">
        <f>IF(AN60="※",AF60,"")</f>
        <v/>
      </c>
      <c r="ET60" s="308"/>
      <c r="EU60" s="308"/>
      <c r="EV60" s="308"/>
      <c r="EW60" s="308"/>
      <c r="EX60" s="308"/>
      <c r="EY60" s="308"/>
      <c r="EZ60" s="308"/>
    </row>
    <row r="61" spans="1:156" ht="6" customHeight="1">
      <c r="A61" s="3"/>
      <c r="B61" s="439"/>
      <c r="C61" s="488"/>
      <c r="D61" s="489"/>
      <c r="E61" s="439"/>
      <c r="F61" s="445"/>
      <c r="G61" s="446"/>
      <c r="H61" s="446"/>
      <c r="I61" s="446"/>
      <c r="J61" s="446"/>
      <c r="K61" s="446"/>
      <c r="L61" s="446"/>
      <c r="M61" s="446"/>
      <c r="N61" s="446"/>
      <c r="O61" s="447"/>
      <c r="P61" s="451"/>
      <c r="Q61" s="451"/>
      <c r="R61" s="451"/>
      <c r="S61" s="451"/>
      <c r="T61" s="451"/>
      <c r="U61" s="451"/>
      <c r="V61" s="451"/>
      <c r="W61" s="451"/>
      <c r="X61" s="454"/>
      <c r="Y61" s="455"/>
      <c r="Z61" s="455"/>
      <c r="AA61" s="455"/>
      <c r="AB61" s="459"/>
      <c r="AC61" s="460"/>
      <c r="AD61" s="460"/>
      <c r="AE61" s="461"/>
      <c r="AF61" s="465"/>
      <c r="AG61" s="466"/>
      <c r="AH61" s="466"/>
      <c r="AI61" s="466"/>
      <c r="AJ61" s="466"/>
      <c r="AK61" s="466"/>
      <c r="AL61" s="466"/>
      <c r="AM61" s="467"/>
      <c r="AN61" s="474"/>
      <c r="AO61" s="475"/>
      <c r="AP61" s="475"/>
      <c r="AQ61" s="476"/>
      <c r="AR61" s="538"/>
      <c r="AS61" s="539"/>
      <c r="AT61" s="539"/>
      <c r="AU61" s="539"/>
      <c r="AV61" s="539"/>
      <c r="AW61" s="539"/>
      <c r="AX61" s="539"/>
      <c r="AY61" s="539"/>
      <c r="AZ61" s="539"/>
      <c r="BA61" s="540"/>
      <c r="ES61" s="308"/>
      <c r="ET61" s="308"/>
      <c r="EU61" s="308"/>
      <c r="EV61" s="308"/>
      <c r="EW61" s="308"/>
      <c r="EX61" s="308"/>
      <c r="EY61" s="308"/>
      <c r="EZ61" s="308"/>
    </row>
    <row r="62" spans="1:156" ht="6" customHeight="1">
      <c r="A62" s="3"/>
      <c r="B62" s="439"/>
      <c r="C62" s="488"/>
      <c r="D62" s="489"/>
      <c r="E62" s="439"/>
      <c r="F62" s="448"/>
      <c r="G62" s="449"/>
      <c r="H62" s="449"/>
      <c r="I62" s="449"/>
      <c r="J62" s="449"/>
      <c r="K62" s="449"/>
      <c r="L62" s="449"/>
      <c r="M62" s="449"/>
      <c r="N62" s="449"/>
      <c r="O62" s="450"/>
      <c r="P62" s="451"/>
      <c r="Q62" s="451"/>
      <c r="R62" s="451"/>
      <c r="S62" s="451"/>
      <c r="T62" s="451"/>
      <c r="U62" s="451"/>
      <c r="V62" s="451"/>
      <c r="W62" s="451"/>
      <c r="X62" s="454"/>
      <c r="Y62" s="455"/>
      <c r="Z62" s="455"/>
      <c r="AA62" s="455"/>
      <c r="AB62" s="459"/>
      <c r="AC62" s="460"/>
      <c r="AD62" s="460"/>
      <c r="AE62" s="461"/>
      <c r="AF62" s="468"/>
      <c r="AG62" s="469"/>
      <c r="AH62" s="469"/>
      <c r="AI62" s="469"/>
      <c r="AJ62" s="469"/>
      <c r="AK62" s="469"/>
      <c r="AL62" s="469"/>
      <c r="AM62" s="470"/>
      <c r="AN62" s="477"/>
      <c r="AO62" s="478"/>
      <c r="AP62" s="478"/>
      <c r="AQ62" s="479"/>
      <c r="AR62" s="538"/>
      <c r="AS62" s="539"/>
      <c r="AT62" s="539"/>
      <c r="AU62" s="539"/>
      <c r="AV62" s="539"/>
      <c r="AW62" s="539"/>
      <c r="AX62" s="539"/>
      <c r="AY62" s="539"/>
      <c r="AZ62" s="539"/>
      <c r="BA62" s="540"/>
      <c r="ES62" s="308"/>
      <c r="ET62" s="308"/>
      <c r="EU62" s="308"/>
      <c r="EV62" s="308"/>
      <c r="EW62" s="308"/>
      <c r="EX62" s="308"/>
      <c r="EY62" s="308"/>
      <c r="EZ62" s="308"/>
    </row>
    <row r="63" spans="1:156" ht="6" customHeight="1">
      <c r="A63" s="3"/>
      <c r="B63" s="439"/>
      <c r="C63" s="440"/>
      <c r="D63" s="441"/>
      <c r="E63" s="439"/>
      <c r="F63" s="442"/>
      <c r="G63" s="443"/>
      <c r="H63" s="443"/>
      <c r="I63" s="443"/>
      <c r="J63" s="443"/>
      <c r="K63" s="443"/>
      <c r="L63" s="443"/>
      <c r="M63" s="443"/>
      <c r="N63" s="443"/>
      <c r="O63" s="444"/>
      <c r="P63" s="451"/>
      <c r="Q63" s="451"/>
      <c r="R63" s="451"/>
      <c r="S63" s="451"/>
      <c r="T63" s="451"/>
      <c r="U63" s="451"/>
      <c r="V63" s="451"/>
      <c r="W63" s="451"/>
      <c r="X63" s="452"/>
      <c r="Y63" s="453"/>
      <c r="Z63" s="453"/>
      <c r="AA63" s="453"/>
      <c r="AB63" s="456"/>
      <c r="AC63" s="457"/>
      <c r="AD63" s="457"/>
      <c r="AE63" s="458"/>
      <c r="AF63" s="462">
        <f t="shared" ref="AF63" si="11">IF(OR(AB63="%",AB63="％"),P63*X63*0.01,P63*X63)</f>
        <v>0</v>
      </c>
      <c r="AG63" s="463"/>
      <c r="AH63" s="463"/>
      <c r="AI63" s="463"/>
      <c r="AJ63" s="463"/>
      <c r="AK63" s="463"/>
      <c r="AL63" s="463"/>
      <c r="AM63" s="464"/>
      <c r="AN63" s="471"/>
      <c r="AO63" s="472"/>
      <c r="AP63" s="472"/>
      <c r="AQ63" s="473"/>
      <c r="AR63" s="535"/>
      <c r="AS63" s="536"/>
      <c r="AT63" s="536"/>
      <c r="AU63" s="536"/>
      <c r="AV63" s="536"/>
      <c r="AW63" s="536"/>
      <c r="AX63" s="536"/>
      <c r="AY63" s="536"/>
      <c r="AZ63" s="536"/>
      <c r="BA63" s="537"/>
      <c r="ES63" s="308" t="str">
        <f>IF(AN63="※",AF63,"")</f>
        <v/>
      </c>
      <c r="ET63" s="308"/>
      <c r="EU63" s="308"/>
      <c r="EV63" s="308"/>
      <c r="EW63" s="308"/>
      <c r="EX63" s="308"/>
      <c r="EY63" s="308"/>
      <c r="EZ63" s="308"/>
    </row>
    <row r="64" spans="1:156" ht="6" customHeight="1">
      <c r="A64" s="3"/>
      <c r="B64" s="439"/>
      <c r="C64" s="440"/>
      <c r="D64" s="441"/>
      <c r="E64" s="439"/>
      <c r="F64" s="445"/>
      <c r="G64" s="446"/>
      <c r="H64" s="446"/>
      <c r="I64" s="446"/>
      <c r="J64" s="446"/>
      <c r="K64" s="446"/>
      <c r="L64" s="446"/>
      <c r="M64" s="446"/>
      <c r="N64" s="446"/>
      <c r="O64" s="447"/>
      <c r="P64" s="451"/>
      <c r="Q64" s="451"/>
      <c r="R64" s="451"/>
      <c r="S64" s="451"/>
      <c r="T64" s="451"/>
      <c r="U64" s="451"/>
      <c r="V64" s="451"/>
      <c r="W64" s="451"/>
      <c r="X64" s="454"/>
      <c r="Y64" s="455"/>
      <c r="Z64" s="455"/>
      <c r="AA64" s="455"/>
      <c r="AB64" s="459"/>
      <c r="AC64" s="460"/>
      <c r="AD64" s="460"/>
      <c r="AE64" s="461"/>
      <c r="AF64" s="465"/>
      <c r="AG64" s="466"/>
      <c r="AH64" s="466"/>
      <c r="AI64" s="466"/>
      <c r="AJ64" s="466"/>
      <c r="AK64" s="466"/>
      <c r="AL64" s="466"/>
      <c r="AM64" s="467"/>
      <c r="AN64" s="474"/>
      <c r="AO64" s="475"/>
      <c r="AP64" s="475"/>
      <c r="AQ64" s="476"/>
      <c r="AR64" s="538"/>
      <c r="AS64" s="539"/>
      <c r="AT64" s="539"/>
      <c r="AU64" s="539"/>
      <c r="AV64" s="539"/>
      <c r="AW64" s="539"/>
      <c r="AX64" s="539"/>
      <c r="AY64" s="539"/>
      <c r="AZ64" s="539"/>
      <c r="BA64" s="540"/>
      <c r="ES64" s="308"/>
      <c r="ET64" s="308"/>
      <c r="EU64" s="308"/>
      <c r="EV64" s="308"/>
      <c r="EW64" s="308"/>
      <c r="EX64" s="308"/>
      <c r="EY64" s="308"/>
      <c r="EZ64" s="308"/>
    </row>
    <row r="65" spans="1:156" ht="6" customHeight="1">
      <c r="A65" s="3"/>
      <c r="B65" s="439"/>
      <c r="C65" s="440"/>
      <c r="D65" s="441"/>
      <c r="E65" s="439"/>
      <c r="F65" s="448"/>
      <c r="G65" s="449"/>
      <c r="H65" s="449"/>
      <c r="I65" s="449"/>
      <c r="J65" s="449"/>
      <c r="K65" s="449"/>
      <c r="L65" s="449"/>
      <c r="M65" s="449"/>
      <c r="N65" s="449"/>
      <c r="O65" s="450"/>
      <c r="P65" s="451"/>
      <c r="Q65" s="451"/>
      <c r="R65" s="451"/>
      <c r="S65" s="451"/>
      <c r="T65" s="451"/>
      <c r="U65" s="451"/>
      <c r="V65" s="451"/>
      <c r="W65" s="451"/>
      <c r="X65" s="454"/>
      <c r="Y65" s="455"/>
      <c r="Z65" s="455"/>
      <c r="AA65" s="455"/>
      <c r="AB65" s="502"/>
      <c r="AC65" s="503"/>
      <c r="AD65" s="503"/>
      <c r="AE65" s="504"/>
      <c r="AF65" s="468"/>
      <c r="AG65" s="469"/>
      <c r="AH65" s="469"/>
      <c r="AI65" s="469"/>
      <c r="AJ65" s="469"/>
      <c r="AK65" s="469"/>
      <c r="AL65" s="469"/>
      <c r="AM65" s="470"/>
      <c r="AN65" s="474"/>
      <c r="AO65" s="475"/>
      <c r="AP65" s="475"/>
      <c r="AQ65" s="476"/>
      <c r="AR65" s="538"/>
      <c r="AS65" s="539"/>
      <c r="AT65" s="539"/>
      <c r="AU65" s="539"/>
      <c r="AV65" s="539"/>
      <c r="AW65" s="539"/>
      <c r="AX65" s="539"/>
      <c r="AY65" s="539"/>
      <c r="AZ65" s="539"/>
      <c r="BA65" s="540"/>
      <c r="ES65" s="308"/>
      <c r="ET65" s="308"/>
      <c r="EU65" s="308"/>
      <c r="EV65" s="308"/>
      <c r="EW65" s="308"/>
      <c r="EX65" s="308"/>
      <c r="EY65" s="308"/>
      <c r="EZ65" s="308"/>
    </row>
    <row r="66" spans="1:156" ht="6" customHeight="1">
      <c r="A66" s="3"/>
      <c r="B66" s="359"/>
      <c r="C66" s="360"/>
      <c r="D66" s="360"/>
      <c r="E66" s="360"/>
      <c r="F66" s="366" t="s">
        <v>121</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72"/>
      <c r="AF66" s="491">
        <f>SUM(AF27:AM65)-ES78</f>
        <v>0</v>
      </c>
      <c r="AG66" s="491"/>
      <c r="AH66" s="491"/>
      <c r="AI66" s="491"/>
      <c r="AJ66" s="491"/>
      <c r="AK66" s="491"/>
      <c r="AL66" s="491"/>
      <c r="AM66" s="491"/>
      <c r="AN66" s="340"/>
      <c r="AO66" s="341"/>
      <c r="AP66" s="341"/>
      <c r="AQ66" s="341"/>
      <c r="AR66" s="341"/>
      <c r="AS66" s="341"/>
      <c r="AT66" s="341"/>
      <c r="AU66" s="341"/>
      <c r="AV66" s="341"/>
      <c r="AW66" s="341"/>
      <c r="AX66" s="341"/>
      <c r="AY66" s="341"/>
      <c r="AZ66" s="341"/>
      <c r="BA66" s="342"/>
      <c r="ES66" s="308" t="str">
        <f>IF(AN66="※",AF66,"")</f>
        <v/>
      </c>
      <c r="ET66" s="308"/>
      <c r="EU66" s="308"/>
      <c r="EV66" s="308"/>
      <c r="EW66" s="308"/>
      <c r="EX66" s="308"/>
      <c r="EY66" s="308"/>
      <c r="EZ66" s="308"/>
    </row>
    <row r="67" spans="1:156" ht="6" customHeight="1">
      <c r="A67" s="3"/>
      <c r="B67" s="361"/>
      <c r="C67" s="247"/>
      <c r="D67" s="247"/>
      <c r="E67" s="24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73"/>
      <c r="AF67" s="491"/>
      <c r="AG67" s="491"/>
      <c r="AH67" s="491"/>
      <c r="AI67" s="491"/>
      <c r="AJ67" s="491"/>
      <c r="AK67" s="491"/>
      <c r="AL67" s="491"/>
      <c r="AM67" s="491"/>
      <c r="AN67" s="343"/>
      <c r="AO67" s="344"/>
      <c r="AP67" s="344"/>
      <c r="AQ67" s="344"/>
      <c r="AR67" s="344"/>
      <c r="AS67" s="344"/>
      <c r="AT67" s="344"/>
      <c r="AU67" s="344"/>
      <c r="AV67" s="344"/>
      <c r="AW67" s="344"/>
      <c r="AX67" s="344"/>
      <c r="AY67" s="344"/>
      <c r="AZ67" s="344"/>
      <c r="BA67" s="345"/>
      <c r="ES67" s="308"/>
      <c r="ET67" s="308"/>
      <c r="EU67" s="308"/>
      <c r="EV67" s="308"/>
      <c r="EW67" s="308"/>
      <c r="EX67" s="308"/>
      <c r="EY67" s="308"/>
      <c r="EZ67" s="308"/>
    </row>
    <row r="68" spans="1:156" ht="6" customHeight="1" thickBot="1">
      <c r="A68" s="3"/>
      <c r="B68" s="362"/>
      <c r="C68" s="248"/>
      <c r="D68" s="248"/>
      <c r="E68" s="24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4"/>
      <c r="AF68" s="492"/>
      <c r="AG68" s="492"/>
      <c r="AH68" s="492"/>
      <c r="AI68" s="492"/>
      <c r="AJ68" s="492"/>
      <c r="AK68" s="492"/>
      <c r="AL68" s="492"/>
      <c r="AM68" s="492"/>
      <c r="AN68" s="343"/>
      <c r="AO68" s="344"/>
      <c r="AP68" s="344"/>
      <c r="AQ68" s="344"/>
      <c r="AR68" s="344"/>
      <c r="AS68" s="344"/>
      <c r="AT68" s="344"/>
      <c r="AU68" s="344"/>
      <c r="AV68" s="344"/>
      <c r="AW68" s="344"/>
      <c r="AX68" s="344"/>
      <c r="AY68" s="344"/>
      <c r="AZ68" s="344"/>
      <c r="BA68" s="345"/>
      <c r="ES68" s="308"/>
      <c r="ET68" s="308"/>
      <c r="EU68" s="308"/>
      <c r="EV68" s="308"/>
      <c r="EW68" s="308"/>
      <c r="EX68" s="308"/>
      <c r="EY68" s="308"/>
      <c r="EZ68" s="308"/>
    </row>
    <row r="69" spans="1:156" ht="6" customHeight="1" thickTop="1">
      <c r="A69" s="3"/>
      <c r="B69" s="359"/>
      <c r="C69" s="360"/>
      <c r="D69" s="360"/>
      <c r="E69" s="360"/>
      <c r="F69" s="366" t="s">
        <v>120</v>
      </c>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493"/>
      <c r="AG69" s="494"/>
      <c r="AH69" s="494"/>
      <c r="AI69" s="494"/>
      <c r="AJ69" s="494"/>
      <c r="AK69" s="494"/>
      <c r="AL69" s="494"/>
      <c r="AM69" s="495"/>
      <c r="AN69" s="370"/>
      <c r="AO69" s="370"/>
      <c r="AP69" s="370"/>
      <c r="AQ69" s="370"/>
      <c r="AR69" s="370"/>
      <c r="AS69" s="370"/>
      <c r="AT69" s="370"/>
      <c r="AU69" s="370"/>
      <c r="AV69" s="370"/>
      <c r="AW69" s="370"/>
      <c r="AX69" s="370"/>
      <c r="AY69" s="370"/>
      <c r="AZ69" s="370"/>
      <c r="BA69" s="371"/>
      <c r="ES69" s="308" t="str">
        <f>IF(AN69="※",AF69,"")</f>
        <v/>
      </c>
      <c r="ET69" s="308"/>
      <c r="EU69" s="308"/>
      <c r="EV69" s="308"/>
      <c r="EW69" s="308"/>
      <c r="EX69" s="308"/>
      <c r="EY69" s="308"/>
      <c r="EZ69" s="308"/>
    </row>
    <row r="70" spans="1:156" ht="6" customHeight="1">
      <c r="A70" s="3"/>
      <c r="B70" s="361"/>
      <c r="C70" s="247"/>
      <c r="D70" s="247"/>
      <c r="E70" s="24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496"/>
      <c r="AG70" s="497"/>
      <c r="AH70" s="497"/>
      <c r="AI70" s="497"/>
      <c r="AJ70" s="497"/>
      <c r="AK70" s="497"/>
      <c r="AL70" s="497"/>
      <c r="AM70" s="498"/>
      <c r="AN70" s="370"/>
      <c r="AO70" s="370"/>
      <c r="AP70" s="370"/>
      <c r="AQ70" s="370"/>
      <c r="AR70" s="370"/>
      <c r="AS70" s="370"/>
      <c r="AT70" s="370"/>
      <c r="AU70" s="370"/>
      <c r="AV70" s="370"/>
      <c r="AW70" s="370"/>
      <c r="AX70" s="370"/>
      <c r="AY70" s="370"/>
      <c r="AZ70" s="370"/>
      <c r="BA70" s="371"/>
      <c r="ES70" s="308"/>
      <c r="ET70" s="308"/>
      <c r="EU70" s="308"/>
      <c r="EV70" s="308"/>
      <c r="EW70" s="308"/>
      <c r="EX70" s="308"/>
      <c r="EY70" s="308"/>
      <c r="EZ70" s="308"/>
    </row>
    <row r="71" spans="1:156" ht="6" customHeight="1" thickBot="1">
      <c r="A71" s="3"/>
      <c r="B71" s="362"/>
      <c r="C71" s="248"/>
      <c r="D71" s="248"/>
      <c r="E71" s="24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499"/>
      <c r="AG71" s="500"/>
      <c r="AH71" s="500"/>
      <c r="AI71" s="500"/>
      <c r="AJ71" s="500"/>
      <c r="AK71" s="500"/>
      <c r="AL71" s="500"/>
      <c r="AM71" s="501"/>
      <c r="AN71" s="370"/>
      <c r="AO71" s="370"/>
      <c r="AP71" s="370"/>
      <c r="AQ71" s="370"/>
      <c r="AR71" s="370"/>
      <c r="AS71" s="370"/>
      <c r="AT71" s="370"/>
      <c r="AU71" s="370"/>
      <c r="AV71" s="370"/>
      <c r="AW71" s="370"/>
      <c r="AX71" s="370"/>
      <c r="AY71" s="370"/>
      <c r="AZ71" s="370"/>
      <c r="BA71" s="371"/>
      <c r="ES71" s="308"/>
      <c r="ET71" s="308"/>
      <c r="EU71" s="308"/>
      <c r="EV71" s="308"/>
      <c r="EW71" s="308"/>
      <c r="EX71" s="308"/>
      <c r="EY71" s="308"/>
      <c r="EZ71" s="308"/>
    </row>
    <row r="72" spans="1:156" ht="6.6" customHeight="1" thickTop="1">
      <c r="A72" s="3"/>
      <c r="B72" s="361"/>
      <c r="C72" s="247"/>
      <c r="D72" s="247"/>
      <c r="E72" s="247"/>
      <c r="F72" s="367" t="s">
        <v>125</v>
      </c>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73"/>
      <c r="AF72" s="490">
        <f>AF66-AF69</f>
        <v>0</v>
      </c>
      <c r="AG72" s="490"/>
      <c r="AH72" s="490"/>
      <c r="AI72" s="490"/>
      <c r="AJ72" s="490"/>
      <c r="AK72" s="490"/>
      <c r="AL72" s="490"/>
      <c r="AM72" s="490"/>
      <c r="AN72" s="377"/>
      <c r="AO72" s="370"/>
      <c r="AP72" s="370"/>
      <c r="AQ72" s="370"/>
      <c r="AR72" s="370"/>
      <c r="AS72" s="370"/>
      <c r="AT72" s="370"/>
      <c r="AU72" s="370"/>
      <c r="AV72" s="370"/>
      <c r="AW72" s="370"/>
      <c r="AX72" s="370"/>
      <c r="AY72" s="370"/>
      <c r="AZ72" s="370"/>
      <c r="BA72" s="371"/>
    </row>
    <row r="73" spans="1:156" ht="6.6" customHeight="1">
      <c r="A73" s="3"/>
      <c r="B73" s="361"/>
      <c r="C73" s="247"/>
      <c r="D73" s="247"/>
      <c r="E73" s="24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73"/>
      <c r="AF73" s="491"/>
      <c r="AG73" s="491"/>
      <c r="AH73" s="491"/>
      <c r="AI73" s="491"/>
      <c r="AJ73" s="491"/>
      <c r="AK73" s="491"/>
      <c r="AL73" s="491"/>
      <c r="AM73" s="491"/>
      <c r="AN73" s="377"/>
      <c r="AO73" s="370"/>
      <c r="AP73" s="370"/>
      <c r="AQ73" s="370"/>
      <c r="AR73" s="370"/>
      <c r="AS73" s="370"/>
      <c r="AT73" s="370"/>
      <c r="AU73" s="370"/>
      <c r="AV73" s="370"/>
      <c r="AW73" s="370"/>
      <c r="AX73" s="370"/>
      <c r="AY73" s="370"/>
      <c r="AZ73" s="370"/>
      <c r="BA73" s="371"/>
    </row>
    <row r="74" spans="1:156" ht="6.6" customHeight="1">
      <c r="A74" s="3"/>
      <c r="B74" s="362"/>
      <c r="C74" s="248"/>
      <c r="D74" s="248"/>
      <c r="E74" s="24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74"/>
      <c r="AF74" s="491"/>
      <c r="AG74" s="491"/>
      <c r="AH74" s="491"/>
      <c r="AI74" s="491"/>
      <c r="AJ74" s="491"/>
      <c r="AK74" s="491"/>
      <c r="AL74" s="491"/>
      <c r="AM74" s="491"/>
      <c r="AN74" s="377"/>
      <c r="AO74" s="370"/>
      <c r="AP74" s="370"/>
      <c r="AQ74" s="370"/>
      <c r="AR74" s="370"/>
      <c r="AS74" s="370"/>
      <c r="AT74" s="370"/>
      <c r="AU74" s="370"/>
      <c r="AV74" s="370"/>
      <c r="AW74" s="370"/>
      <c r="AX74" s="370"/>
      <c r="AY74" s="370"/>
      <c r="AZ74" s="370"/>
      <c r="BA74" s="371"/>
    </row>
    <row r="75" spans="1:156" ht="6.6" customHeight="1">
      <c r="A75" s="3"/>
      <c r="B75" s="359"/>
      <c r="C75" s="360"/>
      <c r="D75" s="360"/>
      <c r="E75" s="360"/>
      <c r="F75" s="366" t="s">
        <v>126</v>
      </c>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72"/>
      <c r="AF75" s="491">
        <f>AF72*1.1-AF72</f>
        <v>0</v>
      </c>
      <c r="AG75" s="491"/>
      <c r="AH75" s="491"/>
      <c r="AI75" s="491"/>
      <c r="AJ75" s="491"/>
      <c r="AK75" s="491"/>
      <c r="AL75" s="491"/>
      <c r="AM75" s="491"/>
      <c r="AN75" s="343"/>
      <c r="AO75" s="344"/>
      <c r="AP75" s="344"/>
      <c r="AQ75" s="344"/>
      <c r="AR75" s="344"/>
      <c r="AS75" s="344"/>
      <c r="AT75" s="344"/>
      <c r="AU75" s="344"/>
      <c r="AV75" s="344"/>
      <c r="AW75" s="344"/>
      <c r="AX75" s="344"/>
      <c r="AY75" s="344"/>
      <c r="AZ75" s="344"/>
      <c r="BA75" s="345"/>
    </row>
    <row r="76" spans="1:156" ht="6.6" customHeight="1">
      <c r="A76" s="3"/>
      <c r="B76" s="361"/>
      <c r="C76" s="247"/>
      <c r="D76" s="247"/>
      <c r="E76" s="24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73"/>
      <c r="AF76" s="491"/>
      <c r="AG76" s="491"/>
      <c r="AH76" s="491"/>
      <c r="AI76" s="491"/>
      <c r="AJ76" s="491"/>
      <c r="AK76" s="491"/>
      <c r="AL76" s="491"/>
      <c r="AM76" s="491"/>
      <c r="AN76" s="343"/>
      <c r="AO76" s="344"/>
      <c r="AP76" s="344"/>
      <c r="AQ76" s="344"/>
      <c r="AR76" s="344"/>
      <c r="AS76" s="344"/>
      <c r="AT76" s="344"/>
      <c r="AU76" s="344"/>
      <c r="AV76" s="344"/>
      <c r="AW76" s="344"/>
      <c r="AX76" s="344"/>
      <c r="AY76" s="344"/>
      <c r="AZ76" s="344"/>
      <c r="BA76" s="345"/>
    </row>
    <row r="77" spans="1:156" ht="6.6" customHeight="1">
      <c r="A77" s="3"/>
      <c r="B77" s="362"/>
      <c r="C77" s="248"/>
      <c r="D77" s="248"/>
      <c r="E77" s="24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74"/>
      <c r="AF77" s="491"/>
      <c r="AG77" s="491"/>
      <c r="AH77" s="491"/>
      <c r="AI77" s="491"/>
      <c r="AJ77" s="491"/>
      <c r="AK77" s="491"/>
      <c r="AL77" s="491"/>
      <c r="AM77" s="491"/>
      <c r="AN77" s="343"/>
      <c r="AO77" s="344"/>
      <c r="AP77" s="344"/>
      <c r="AQ77" s="344"/>
      <c r="AR77" s="344"/>
      <c r="AS77" s="344"/>
      <c r="AT77" s="344"/>
      <c r="AU77" s="344"/>
      <c r="AV77" s="344"/>
      <c r="AW77" s="344"/>
      <c r="AX77" s="344"/>
      <c r="AY77" s="344"/>
      <c r="AZ77" s="344"/>
      <c r="BA77" s="345"/>
    </row>
    <row r="78" spans="1:156" ht="6.6" customHeight="1">
      <c r="A78" s="3"/>
      <c r="B78" s="359"/>
      <c r="C78" s="360"/>
      <c r="D78" s="360"/>
      <c r="E78" s="360"/>
      <c r="F78" s="366" t="s">
        <v>123</v>
      </c>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72"/>
      <c r="AF78" s="491">
        <f>ES78</f>
        <v>0</v>
      </c>
      <c r="AG78" s="491"/>
      <c r="AH78" s="491"/>
      <c r="AI78" s="491"/>
      <c r="AJ78" s="491"/>
      <c r="AK78" s="491"/>
      <c r="AL78" s="491"/>
      <c r="AM78" s="491"/>
      <c r="AN78" s="343"/>
      <c r="AO78" s="344"/>
      <c r="AP78" s="344"/>
      <c r="AQ78" s="344"/>
      <c r="AR78" s="344"/>
      <c r="AS78" s="344"/>
      <c r="AT78" s="344"/>
      <c r="AU78" s="344"/>
      <c r="AV78" s="344"/>
      <c r="AW78" s="344"/>
      <c r="AX78" s="344"/>
      <c r="AY78" s="344"/>
      <c r="AZ78" s="344"/>
      <c r="BA78" s="345"/>
      <c r="ES78" s="380">
        <f>SUM(ES27:EZ71)</f>
        <v>0</v>
      </c>
      <c r="ET78" s="381"/>
      <c r="EU78" s="381"/>
      <c r="EV78" s="381"/>
      <c r="EW78" s="381"/>
      <c r="EX78" s="381"/>
      <c r="EY78" s="381"/>
      <c r="EZ78" s="381"/>
    </row>
    <row r="79" spans="1:156" ht="6.6" customHeight="1">
      <c r="A79" s="3"/>
      <c r="B79" s="361"/>
      <c r="C79" s="247"/>
      <c r="D79" s="247"/>
      <c r="E79" s="24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73"/>
      <c r="AF79" s="491"/>
      <c r="AG79" s="491"/>
      <c r="AH79" s="491"/>
      <c r="AI79" s="491"/>
      <c r="AJ79" s="491"/>
      <c r="AK79" s="491"/>
      <c r="AL79" s="491"/>
      <c r="AM79" s="491"/>
      <c r="AN79" s="343"/>
      <c r="AO79" s="344"/>
      <c r="AP79" s="344"/>
      <c r="AQ79" s="344"/>
      <c r="AR79" s="344"/>
      <c r="AS79" s="344"/>
      <c r="AT79" s="344"/>
      <c r="AU79" s="344"/>
      <c r="AV79" s="344"/>
      <c r="AW79" s="344"/>
      <c r="AX79" s="344"/>
      <c r="AY79" s="344"/>
      <c r="AZ79" s="344"/>
      <c r="BA79" s="345"/>
      <c r="ES79" s="381"/>
      <c r="ET79" s="381"/>
      <c r="EU79" s="381"/>
      <c r="EV79" s="381"/>
      <c r="EW79" s="381"/>
      <c r="EX79" s="381"/>
      <c r="EY79" s="381"/>
      <c r="EZ79" s="381"/>
    </row>
    <row r="80" spans="1:156" ht="6.6" customHeight="1">
      <c r="A80" s="3"/>
      <c r="B80" s="362"/>
      <c r="C80" s="248"/>
      <c r="D80" s="248"/>
      <c r="E80" s="24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74"/>
      <c r="AF80" s="491"/>
      <c r="AG80" s="491"/>
      <c r="AH80" s="491"/>
      <c r="AI80" s="491"/>
      <c r="AJ80" s="491"/>
      <c r="AK80" s="491"/>
      <c r="AL80" s="491"/>
      <c r="AM80" s="491"/>
      <c r="AN80" s="346"/>
      <c r="AO80" s="347"/>
      <c r="AP80" s="347"/>
      <c r="AQ80" s="347"/>
      <c r="AR80" s="347"/>
      <c r="AS80" s="347"/>
      <c r="AT80" s="347"/>
      <c r="AU80" s="347"/>
      <c r="AV80" s="347"/>
      <c r="AW80" s="347"/>
      <c r="AX80" s="347"/>
      <c r="AY80" s="347"/>
      <c r="AZ80" s="347"/>
      <c r="BA80" s="348"/>
      <c r="ES80" s="381"/>
      <c r="ET80" s="381"/>
      <c r="EU80" s="381"/>
      <c r="EV80" s="381"/>
      <c r="EW80" s="381"/>
      <c r="EX80" s="381"/>
      <c r="EY80" s="381"/>
      <c r="EZ80" s="381"/>
    </row>
    <row r="81" spans="1:53" ht="4.9000000000000004" customHeight="1">
      <c r="A81" s="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row>
    <row r="82" spans="1:53" ht="4.9000000000000004" customHeight="1">
      <c r="A82" s="3"/>
      <c r="B82" s="6"/>
      <c r="C82" s="6"/>
      <c r="D82" s="6"/>
      <c r="E82" s="6"/>
      <c r="F82" s="6"/>
      <c r="G82" s="6"/>
      <c r="H82" s="6"/>
      <c r="I82" s="6"/>
      <c r="J82" s="382" t="s">
        <v>5</v>
      </c>
      <c r="K82" s="382"/>
      <c r="L82" s="382"/>
      <c r="M82" s="382"/>
      <c r="N82" s="6"/>
      <c r="O82" s="6"/>
      <c r="P82" s="6"/>
      <c r="Q82" s="6"/>
      <c r="R82" s="6"/>
      <c r="S82" s="6"/>
      <c r="T82" s="6"/>
      <c r="U82" s="6"/>
      <c r="V82" s="6"/>
      <c r="W82" s="6"/>
      <c r="X82" s="6"/>
      <c r="Y82" s="6"/>
      <c r="Z82" s="6"/>
      <c r="AA82" s="6"/>
      <c r="AB82" s="6"/>
      <c r="AC82" s="6"/>
      <c r="AD82" s="6"/>
      <c r="AE82" s="6"/>
      <c r="AF82" s="266" t="s">
        <v>99</v>
      </c>
      <c r="AG82" s="266"/>
      <c r="AH82" s="266"/>
      <c r="AI82" s="6"/>
      <c r="AJ82" s="6"/>
      <c r="AK82" s="6"/>
      <c r="AL82" s="6"/>
      <c r="AM82" s="6"/>
      <c r="AN82" s="6"/>
      <c r="AO82" s="6"/>
      <c r="AP82" s="6"/>
      <c r="AQ82" s="6"/>
      <c r="AR82" s="6"/>
      <c r="AS82" s="6"/>
      <c r="AT82" s="6"/>
      <c r="AU82" s="6"/>
      <c r="AV82" s="6"/>
      <c r="AW82" s="6"/>
      <c r="AX82" s="6"/>
      <c r="AY82" s="6"/>
      <c r="AZ82" s="6"/>
      <c r="BA82" s="6"/>
    </row>
    <row r="83" spans="1:53" ht="4.1500000000000004" customHeight="1">
      <c r="A83" s="3"/>
      <c r="B83" s="6"/>
      <c r="C83" s="6"/>
      <c r="D83" s="6"/>
      <c r="E83" s="6"/>
      <c r="F83" s="6"/>
      <c r="G83" s="6"/>
      <c r="H83" s="6"/>
      <c r="I83" s="6"/>
      <c r="J83" s="382"/>
      <c r="K83" s="382"/>
      <c r="L83" s="382"/>
      <c r="M83" s="382"/>
      <c r="N83" s="6"/>
      <c r="O83" s="6"/>
      <c r="P83" s="6"/>
      <c r="Q83" s="6"/>
      <c r="R83" s="6"/>
      <c r="S83" s="6"/>
      <c r="T83" s="6"/>
      <c r="U83" s="6"/>
      <c r="V83" s="6"/>
      <c r="W83" s="6"/>
      <c r="X83" s="6"/>
      <c r="Y83" s="6"/>
      <c r="Z83" s="6"/>
      <c r="AA83" s="6"/>
      <c r="AB83" s="6"/>
      <c r="AC83" s="6"/>
      <c r="AD83" s="6"/>
      <c r="AE83" s="6"/>
      <c r="AF83" s="266"/>
      <c r="AG83" s="266"/>
      <c r="AH83" s="266"/>
      <c r="AI83" s="6"/>
      <c r="AJ83" s="6"/>
      <c r="AK83" s="6"/>
      <c r="AL83" s="6"/>
      <c r="AM83" s="6"/>
      <c r="AN83" s="6"/>
      <c r="AO83" s="6"/>
      <c r="AP83" s="6"/>
      <c r="AQ83" s="6"/>
      <c r="AR83" s="6"/>
      <c r="AS83" s="6"/>
      <c r="AT83" s="6"/>
      <c r="AU83" s="6"/>
      <c r="AV83" s="6"/>
      <c r="AW83" s="6"/>
      <c r="AX83" s="6"/>
      <c r="AY83" s="6"/>
      <c r="AZ83" s="6"/>
      <c r="BA83" s="6"/>
    </row>
    <row r="84" spans="1:53" ht="9.6" customHeight="1">
      <c r="A84" s="3"/>
      <c r="B84" s="3"/>
      <c r="C84" s="3"/>
      <c r="D84" s="3"/>
      <c r="E84" s="3"/>
      <c r="F84" s="3"/>
      <c r="G84" s="3"/>
      <c r="H84" s="3"/>
      <c r="I84" s="3"/>
      <c r="J84" s="15" t="s">
        <v>9</v>
      </c>
      <c r="K84" s="13"/>
      <c r="L84" s="13"/>
      <c r="M84" s="13"/>
      <c r="N84" s="3"/>
      <c r="O84" s="3"/>
      <c r="P84" s="3"/>
      <c r="Q84" s="3"/>
      <c r="R84" s="3"/>
      <c r="S84" s="3"/>
      <c r="T84" s="3"/>
      <c r="U84" s="3"/>
      <c r="V84" s="3"/>
      <c r="W84" s="3"/>
      <c r="X84" s="3"/>
      <c r="Y84" s="3"/>
      <c r="Z84" s="3"/>
      <c r="AA84" s="3"/>
      <c r="AB84" s="3"/>
      <c r="AC84" s="3"/>
      <c r="AD84" s="3"/>
      <c r="AE84" s="3"/>
      <c r="AF84" s="389" t="s">
        <v>6</v>
      </c>
      <c r="AG84" s="389"/>
      <c r="AH84" s="389"/>
      <c r="AI84" s="12"/>
      <c r="AJ84" s="383">
        <f>請求基本情報!K23</f>
        <v>0</v>
      </c>
      <c r="AK84" s="383"/>
      <c r="AL84" s="383"/>
      <c r="AM84" s="383"/>
      <c r="AN84" s="383"/>
      <c r="AO84" s="383"/>
      <c r="AP84" s="383"/>
      <c r="AQ84" s="383"/>
      <c r="AR84" s="383"/>
      <c r="AS84" s="383"/>
      <c r="AT84" s="383"/>
      <c r="AU84" s="383"/>
      <c r="AV84" s="383"/>
      <c r="AW84" s="383"/>
      <c r="AX84" s="383"/>
      <c r="AY84" s="383"/>
      <c r="AZ84" s="383"/>
      <c r="BA84" s="383"/>
    </row>
    <row r="85" spans="1:53" ht="9.6" customHeight="1">
      <c r="A85" s="3"/>
      <c r="B85" s="390" t="s">
        <v>12</v>
      </c>
      <c r="C85" s="390"/>
      <c r="D85" s="390"/>
      <c r="E85" s="390"/>
      <c r="F85" s="390"/>
      <c r="G85" s="390"/>
      <c r="H85" s="390"/>
      <c r="I85" s="390"/>
      <c r="J85" s="15" t="s">
        <v>10</v>
      </c>
      <c r="K85" s="13"/>
      <c r="L85" s="13"/>
      <c r="M85" s="13"/>
      <c r="N85" s="3"/>
      <c r="O85" s="3"/>
      <c r="P85" s="3"/>
      <c r="Q85" s="3"/>
      <c r="R85" s="3"/>
      <c r="S85" s="3"/>
      <c r="T85" s="3"/>
      <c r="U85" s="3"/>
      <c r="V85" s="3"/>
      <c r="W85" s="3"/>
      <c r="X85" s="3"/>
      <c r="Y85" s="3"/>
      <c r="Z85" s="3"/>
      <c r="AA85" s="3"/>
      <c r="AB85" s="3"/>
      <c r="AC85" s="3"/>
      <c r="AD85" s="3"/>
      <c r="AE85" s="3"/>
      <c r="AF85" s="389"/>
      <c r="AG85" s="389"/>
      <c r="AH85" s="389"/>
      <c r="AI85" s="12"/>
      <c r="AJ85" s="383"/>
      <c r="AK85" s="383"/>
      <c r="AL85" s="383"/>
      <c r="AM85" s="383"/>
      <c r="AN85" s="383"/>
      <c r="AO85" s="383"/>
      <c r="AP85" s="383"/>
      <c r="AQ85" s="383"/>
      <c r="AR85" s="383"/>
      <c r="AS85" s="383"/>
      <c r="AT85" s="383"/>
      <c r="AU85" s="383"/>
      <c r="AV85" s="383"/>
      <c r="AW85" s="383"/>
      <c r="AX85" s="383"/>
      <c r="AY85" s="383"/>
      <c r="AZ85" s="383"/>
      <c r="BA85" s="383"/>
    </row>
    <row r="86" spans="1:53" ht="9.6" customHeight="1">
      <c r="A86" s="3"/>
      <c r="B86" s="390"/>
      <c r="C86" s="390"/>
      <c r="D86" s="390"/>
      <c r="E86" s="390"/>
      <c r="F86" s="390"/>
      <c r="G86" s="390"/>
      <c r="H86" s="390"/>
      <c r="I86" s="390"/>
      <c r="J86" s="15" t="s">
        <v>11</v>
      </c>
      <c r="K86" s="14"/>
      <c r="L86" s="14"/>
      <c r="M86" s="14"/>
      <c r="N86" s="14"/>
      <c r="O86" s="14"/>
      <c r="P86" s="14"/>
      <c r="Q86" s="14"/>
      <c r="R86" s="14"/>
      <c r="S86" s="14"/>
      <c r="T86" s="14"/>
      <c r="U86" s="14"/>
      <c r="V86" s="14"/>
      <c r="W86" s="14"/>
      <c r="X86" s="14"/>
      <c r="Y86" s="14"/>
      <c r="Z86" s="14"/>
      <c r="AA86" s="14"/>
      <c r="AB86" s="14"/>
      <c r="AC86" s="14"/>
      <c r="AD86" s="14"/>
      <c r="AE86" s="3"/>
      <c r="AF86" s="9"/>
      <c r="AG86" s="9"/>
      <c r="AH86" s="9"/>
      <c r="AI86" s="9"/>
      <c r="AJ86" s="383">
        <f>請求基本情報!K12</f>
        <v>0</v>
      </c>
      <c r="AK86" s="383"/>
      <c r="AL86" s="383"/>
      <c r="AM86" s="383"/>
      <c r="AN86" s="383"/>
      <c r="AO86" s="383"/>
      <c r="AP86" s="383"/>
      <c r="AQ86" s="383"/>
      <c r="AR86" s="383"/>
      <c r="AS86" s="383"/>
      <c r="AT86" s="383"/>
      <c r="AU86" s="383"/>
      <c r="AV86" s="383"/>
      <c r="AW86" s="383"/>
      <c r="AX86" s="383"/>
      <c r="AY86" s="383"/>
      <c r="AZ86" s="383"/>
      <c r="BA86" s="383"/>
    </row>
    <row r="87" spans="1:53" ht="9.6" customHeight="1">
      <c r="A87" s="3"/>
      <c r="B87" s="359"/>
      <c r="C87" s="360"/>
      <c r="D87" s="360"/>
      <c r="E87" s="360"/>
      <c r="F87" s="360"/>
      <c r="G87" s="360"/>
      <c r="H87" s="360"/>
      <c r="I87" s="391"/>
      <c r="J87" s="15"/>
      <c r="K87" s="14"/>
      <c r="L87" s="14"/>
      <c r="M87" s="14"/>
      <c r="N87" s="14"/>
      <c r="O87" s="14"/>
      <c r="P87" s="14"/>
      <c r="Q87" s="14"/>
      <c r="R87" s="14"/>
      <c r="S87" s="14"/>
      <c r="T87" s="14"/>
      <c r="U87" s="14"/>
      <c r="V87" s="14"/>
      <c r="W87" s="14"/>
      <c r="X87" s="14"/>
      <c r="Y87" s="14"/>
      <c r="Z87" s="14"/>
      <c r="AA87" s="14"/>
      <c r="AB87" s="14"/>
      <c r="AC87" s="14"/>
      <c r="AD87" s="14"/>
      <c r="AE87" s="3"/>
      <c r="AF87" s="9"/>
      <c r="AG87" s="9"/>
      <c r="AH87" s="9"/>
      <c r="AI87" s="9"/>
      <c r="AJ87" s="383"/>
      <c r="AK87" s="383"/>
      <c r="AL87" s="383"/>
      <c r="AM87" s="383"/>
      <c r="AN87" s="383"/>
      <c r="AO87" s="383"/>
      <c r="AP87" s="383"/>
      <c r="AQ87" s="383"/>
      <c r="AR87" s="383"/>
      <c r="AS87" s="383"/>
      <c r="AT87" s="383"/>
      <c r="AU87" s="383"/>
      <c r="AV87" s="383"/>
      <c r="AW87" s="383"/>
      <c r="AX87" s="383"/>
      <c r="AY87" s="383"/>
      <c r="AZ87" s="383"/>
      <c r="BA87" s="383"/>
    </row>
    <row r="88" spans="1:53" ht="9.6" customHeight="1">
      <c r="A88" s="3"/>
      <c r="B88" s="361"/>
      <c r="C88" s="247"/>
      <c r="D88" s="247"/>
      <c r="E88" s="247"/>
      <c r="F88" s="247"/>
      <c r="G88" s="247"/>
      <c r="H88" s="247"/>
      <c r="I88" s="392"/>
      <c r="J88" s="384" t="s">
        <v>7</v>
      </c>
      <c r="K88" s="281"/>
      <c r="L88" s="281"/>
      <c r="M88" s="388">
        <f>請求基本情報!M32</f>
        <v>0</v>
      </c>
      <c r="N88" s="388"/>
      <c r="O88" s="388"/>
      <c r="P88" s="388"/>
      <c r="Q88" s="388"/>
      <c r="R88" s="388"/>
      <c r="S88" s="388"/>
      <c r="T88" s="388"/>
      <c r="U88" s="388"/>
      <c r="V88" s="388">
        <f>請求基本情報!Y32</f>
        <v>0</v>
      </c>
      <c r="W88" s="388"/>
      <c r="X88" s="388"/>
      <c r="Y88" s="388"/>
      <c r="Z88" s="388"/>
      <c r="AA88" s="388"/>
      <c r="AB88" s="388"/>
      <c r="AC88" s="388"/>
      <c r="AD88" s="388"/>
      <c r="AE88" s="3"/>
      <c r="AF88" s="9"/>
      <c r="AG88" s="9"/>
      <c r="AH88" s="9"/>
      <c r="AI88" s="9"/>
      <c r="AJ88" s="383">
        <f>請求基本情報!O16</f>
        <v>0</v>
      </c>
      <c r="AK88" s="383"/>
      <c r="AL88" s="383"/>
      <c r="AM88" s="383"/>
      <c r="AN88" s="383"/>
      <c r="AO88" s="383"/>
      <c r="AP88" s="383"/>
      <c r="AQ88" s="383"/>
      <c r="AR88" s="383">
        <f>請求基本情報!AK16</f>
        <v>0</v>
      </c>
      <c r="AS88" s="383"/>
      <c r="AT88" s="383"/>
      <c r="AU88" s="383"/>
      <c r="AV88" s="383"/>
      <c r="AW88" s="383"/>
      <c r="AX88" s="383"/>
      <c r="AY88" s="383"/>
      <c r="AZ88" s="383"/>
      <c r="BA88" s="383"/>
    </row>
    <row r="89" spans="1:53" ht="9.6" customHeight="1">
      <c r="A89" s="3"/>
      <c r="B89" s="361"/>
      <c r="C89" s="247"/>
      <c r="D89" s="247"/>
      <c r="E89" s="247"/>
      <c r="F89" s="247"/>
      <c r="G89" s="247"/>
      <c r="H89" s="247"/>
      <c r="I89" s="392"/>
      <c r="J89" s="398" t="s">
        <v>8</v>
      </c>
      <c r="K89" s="307"/>
      <c r="L89" s="307"/>
      <c r="M89" s="505"/>
      <c r="N89" s="505"/>
      <c r="O89" s="505"/>
      <c r="P89" s="505"/>
      <c r="Q89" s="505"/>
      <c r="R89" s="505"/>
      <c r="S89" s="505"/>
      <c r="T89" s="505"/>
      <c r="U89" s="505"/>
      <c r="V89" s="505"/>
      <c r="W89" s="505"/>
      <c r="X89" s="505"/>
      <c r="Y89" s="505"/>
      <c r="Z89" s="505"/>
      <c r="AA89" s="505"/>
      <c r="AB89" s="505"/>
      <c r="AC89" s="505"/>
      <c r="AD89" s="505"/>
      <c r="AE89" s="3"/>
      <c r="AF89" s="9"/>
      <c r="AG89" s="9"/>
      <c r="AH89" s="9"/>
      <c r="AI89" s="9"/>
      <c r="AJ89" s="383"/>
      <c r="AK89" s="383"/>
      <c r="AL89" s="383"/>
      <c r="AM89" s="383"/>
      <c r="AN89" s="383"/>
      <c r="AO89" s="383"/>
      <c r="AP89" s="383"/>
      <c r="AQ89" s="383"/>
      <c r="AR89" s="383"/>
      <c r="AS89" s="383"/>
      <c r="AT89" s="383"/>
      <c r="AU89" s="383"/>
      <c r="AV89" s="383"/>
      <c r="AW89" s="383"/>
      <c r="AX89" s="383"/>
      <c r="AY89" s="383"/>
      <c r="AZ89" s="383"/>
      <c r="BA89" s="383"/>
    </row>
    <row r="90" spans="1:53" ht="9.6" customHeight="1">
      <c r="A90" s="3"/>
      <c r="B90" s="361"/>
      <c r="C90" s="247"/>
      <c r="D90" s="247"/>
      <c r="E90" s="247"/>
      <c r="F90" s="247"/>
      <c r="G90" s="247"/>
      <c r="H90" s="247"/>
      <c r="I90" s="392"/>
      <c r="J90" s="385" t="s">
        <v>91</v>
      </c>
      <c r="K90" s="266"/>
      <c r="L90" s="266"/>
      <c r="M90" s="266"/>
      <c r="N90" s="266" t="s">
        <v>92</v>
      </c>
      <c r="O90" s="266"/>
      <c r="P90" s="266"/>
      <c r="Q90" s="266"/>
      <c r="R90" s="281" t="s">
        <v>41</v>
      </c>
      <c r="S90" s="281"/>
      <c r="T90" s="281"/>
      <c r="U90" s="281"/>
      <c r="V90" s="281"/>
      <c r="W90" s="367">
        <f>請求基本情報!AT32</f>
        <v>0</v>
      </c>
      <c r="X90" s="367"/>
      <c r="Y90" s="367"/>
      <c r="Z90" s="367"/>
      <c r="AA90" s="367"/>
      <c r="AB90" s="367"/>
      <c r="AC90" s="367"/>
      <c r="AD90" s="367"/>
      <c r="AE90" s="3"/>
      <c r="AF90" s="266"/>
      <c r="AG90" s="266"/>
      <c r="AH90" s="266"/>
      <c r="AI90" s="266"/>
      <c r="AJ90" s="394" t="s">
        <v>48</v>
      </c>
      <c r="AK90" s="394"/>
      <c r="AL90" s="282">
        <f>請求基本情報!O27</f>
        <v>0</v>
      </c>
      <c r="AM90" s="282"/>
      <c r="AN90" s="282"/>
      <c r="AO90" s="282"/>
      <c r="AP90" s="282"/>
      <c r="AQ90" s="282"/>
      <c r="AR90" s="282"/>
      <c r="AS90" s="394" t="s">
        <v>49</v>
      </c>
      <c r="AT90" s="394"/>
      <c r="AU90" s="282">
        <f>請求基本情報!AK27</f>
        <v>0</v>
      </c>
      <c r="AV90" s="282"/>
      <c r="AW90" s="282"/>
      <c r="AX90" s="282"/>
      <c r="AY90" s="282"/>
      <c r="AZ90" s="282"/>
      <c r="BA90" s="282"/>
    </row>
    <row r="91" spans="1:53" ht="9.6" customHeight="1">
      <c r="A91" s="3"/>
      <c r="B91" s="361"/>
      <c r="C91" s="247"/>
      <c r="D91" s="247"/>
      <c r="E91" s="247"/>
      <c r="F91" s="247"/>
      <c r="G91" s="247"/>
      <c r="H91" s="247"/>
      <c r="I91" s="392"/>
      <c r="J91" s="386"/>
      <c r="K91" s="280"/>
      <c r="L91" s="280"/>
      <c r="M91" s="280"/>
      <c r="N91" s="280"/>
      <c r="O91" s="280"/>
      <c r="P91" s="280"/>
      <c r="Q91" s="280"/>
      <c r="R91" s="307"/>
      <c r="S91" s="307"/>
      <c r="T91" s="307"/>
      <c r="U91" s="307"/>
      <c r="V91" s="307"/>
      <c r="W91" s="387"/>
      <c r="X91" s="387"/>
      <c r="Y91" s="387"/>
      <c r="Z91" s="387"/>
      <c r="AA91" s="387"/>
      <c r="AB91" s="387"/>
      <c r="AC91" s="387"/>
      <c r="AD91" s="387"/>
      <c r="AE91" s="3"/>
      <c r="AF91" s="280"/>
      <c r="AG91" s="280"/>
      <c r="AH91" s="280"/>
      <c r="AI91" s="280"/>
      <c r="AJ91" s="395"/>
      <c r="AK91" s="395"/>
      <c r="AL91" s="396"/>
      <c r="AM91" s="396"/>
      <c r="AN91" s="396"/>
      <c r="AO91" s="396"/>
      <c r="AP91" s="396"/>
      <c r="AQ91" s="396"/>
      <c r="AR91" s="396"/>
      <c r="AS91" s="395"/>
      <c r="AT91" s="395"/>
      <c r="AU91" s="396"/>
      <c r="AV91" s="396"/>
      <c r="AW91" s="396"/>
      <c r="AX91" s="396"/>
      <c r="AY91" s="396"/>
      <c r="AZ91" s="396"/>
      <c r="BA91" s="396"/>
    </row>
    <row r="92" spans="1:53" ht="9" customHeight="1">
      <c r="A92" s="3"/>
      <c r="B92" s="361"/>
      <c r="C92" s="247"/>
      <c r="D92" s="247"/>
      <c r="E92" s="247"/>
      <c r="F92" s="247"/>
      <c r="G92" s="247"/>
      <c r="H92" s="247"/>
      <c r="I92" s="392"/>
      <c r="J92" s="397" t="s">
        <v>128</v>
      </c>
      <c r="K92" s="306"/>
      <c r="L92" s="306"/>
      <c r="M92" s="399">
        <f>請求基本情報!R36</f>
        <v>0</v>
      </c>
      <c r="N92" s="399"/>
      <c r="O92" s="399"/>
      <c r="P92" s="399"/>
      <c r="Q92" s="399"/>
      <c r="R92" s="399"/>
      <c r="S92" s="399"/>
      <c r="T92" s="399"/>
      <c r="U92" s="399"/>
      <c r="V92" s="399"/>
      <c r="W92" s="399"/>
      <c r="X92" s="399"/>
      <c r="Y92" s="399"/>
      <c r="Z92" s="399"/>
      <c r="AA92" s="399"/>
      <c r="AB92" s="399"/>
      <c r="AC92" s="399"/>
      <c r="AD92" s="399"/>
      <c r="AE92" s="3"/>
      <c r="AF92" s="305" t="s">
        <v>64</v>
      </c>
      <c r="AG92" s="305"/>
      <c r="AH92" s="305"/>
      <c r="AI92" s="305"/>
      <c r="AJ92" s="305"/>
      <c r="AK92" s="403">
        <f>請求基本情報!K30</f>
        <v>0</v>
      </c>
      <c r="AL92" s="403"/>
      <c r="AM92" s="403"/>
      <c r="AN92" s="403"/>
      <c r="AO92" s="403"/>
      <c r="AP92" s="403"/>
      <c r="AQ92" s="403"/>
      <c r="AR92" s="403"/>
      <c r="AS92" s="403"/>
      <c r="AT92" s="403"/>
      <c r="AU92" s="403"/>
      <c r="AV92" s="403"/>
      <c r="AW92" s="403"/>
      <c r="AX92" s="403"/>
      <c r="AY92" s="403"/>
      <c r="AZ92" s="403"/>
      <c r="BA92" s="403"/>
    </row>
    <row r="93" spans="1:53" ht="9" customHeight="1">
      <c r="A93" s="3"/>
      <c r="B93" s="361"/>
      <c r="C93" s="247"/>
      <c r="D93" s="247"/>
      <c r="E93" s="247"/>
      <c r="F93" s="247"/>
      <c r="G93" s="247"/>
      <c r="H93" s="247"/>
      <c r="I93" s="392"/>
      <c r="J93" s="384"/>
      <c r="K93" s="281"/>
      <c r="L93" s="281"/>
      <c r="M93" s="400"/>
      <c r="N93" s="400"/>
      <c r="O93" s="400"/>
      <c r="P93" s="400"/>
      <c r="Q93" s="400"/>
      <c r="R93" s="400"/>
      <c r="S93" s="400"/>
      <c r="T93" s="400"/>
      <c r="U93" s="400"/>
      <c r="V93" s="400"/>
      <c r="W93" s="400"/>
      <c r="X93" s="400"/>
      <c r="Y93" s="400"/>
      <c r="Z93" s="400"/>
      <c r="AA93" s="400"/>
      <c r="AB93" s="400"/>
      <c r="AC93" s="400"/>
      <c r="AD93" s="400"/>
      <c r="AE93" s="3"/>
      <c r="AF93" s="266"/>
      <c r="AG93" s="266"/>
      <c r="AH93" s="266"/>
      <c r="AI93" s="266"/>
      <c r="AJ93" s="266"/>
      <c r="AK93" s="57"/>
      <c r="AL93" s="57"/>
      <c r="AM93" s="57"/>
      <c r="AN93" s="57"/>
      <c r="AO93" s="57"/>
      <c r="AP93" s="57"/>
      <c r="AQ93" s="57"/>
      <c r="AR93" s="57"/>
      <c r="AS93" s="57"/>
      <c r="AT93" s="57"/>
      <c r="AU93" s="57"/>
      <c r="AV93" s="57"/>
      <c r="AW93" s="57"/>
      <c r="AX93" s="57"/>
      <c r="AY93" s="57"/>
      <c r="AZ93" s="57"/>
      <c r="BA93" s="57"/>
    </row>
    <row r="94" spans="1:53" ht="9" customHeight="1">
      <c r="A94" s="3"/>
      <c r="B94" s="361"/>
      <c r="C94" s="247"/>
      <c r="D94" s="247"/>
      <c r="E94" s="247"/>
      <c r="F94" s="247"/>
      <c r="G94" s="247"/>
      <c r="H94" s="247"/>
      <c r="I94" s="392"/>
      <c r="J94" s="384"/>
      <c r="K94" s="281"/>
      <c r="L94" s="281"/>
      <c r="M94" s="401">
        <f>請求基本情報!R38</f>
        <v>0</v>
      </c>
      <c r="N94" s="401"/>
      <c r="O94" s="401"/>
      <c r="P94" s="401"/>
      <c r="Q94" s="401"/>
      <c r="R94" s="401"/>
      <c r="S94" s="401"/>
      <c r="T94" s="401"/>
      <c r="U94" s="401"/>
      <c r="V94" s="401"/>
      <c r="W94" s="401"/>
      <c r="X94" s="401"/>
      <c r="Y94" s="401"/>
      <c r="Z94" s="401"/>
      <c r="AA94" s="401"/>
      <c r="AB94" s="401"/>
      <c r="AC94" s="401"/>
      <c r="AD94" s="401"/>
      <c r="AE94" s="3"/>
      <c r="AF94" s="266" t="s">
        <v>38</v>
      </c>
      <c r="AG94" s="266"/>
      <c r="AH94" s="266"/>
      <c r="AI94" s="266"/>
      <c r="AJ94" s="266"/>
      <c r="AK94" s="57">
        <f>請求基本情報!K31</f>
        <v>0</v>
      </c>
      <c r="AL94" s="57"/>
      <c r="AM94" s="57"/>
      <c r="AN94" s="57"/>
      <c r="AO94" s="57"/>
      <c r="AP94" s="57"/>
      <c r="AQ94" s="57"/>
      <c r="AR94" s="57"/>
      <c r="AS94" s="57"/>
      <c r="AT94" s="57"/>
      <c r="AU94" s="57"/>
      <c r="AV94" s="57"/>
      <c r="AW94" s="57"/>
      <c r="AX94" s="57"/>
      <c r="AY94" s="57"/>
      <c r="AZ94" s="57"/>
      <c r="BA94" s="57"/>
    </row>
    <row r="95" spans="1:53" ht="9" customHeight="1">
      <c r="A95" s="3"/>
      <c r="B95" s="362"/>
      <c r="C95" s="248"/>
      <c r="D95" s="248"/>
      <c r="E95" s="248"/>
      <c r="F95" s="248"/>
      <c r="G95" s="248"/>
      <c r="H95" s="248"/>
      <c r="I95" s="393"/>
      <c r="J95" s="398"/>
      <c r="K95" s="307"/>
      <c r="L95" s="307"/>
      <c r="M95" s="402"/>
      <c r="N95" s="402"/>
      <c r="O95" s="402"/>
      <c r="P95" s="402"/>
      <c r="Q95" s="402"/>
      <c r="R95" s="402"/>
      <c r="S95" s="402"/>
      <c r="T95" s="402"/>
      <c r="U95" s="402"/>
      <c r="V95" s="402"/>
      <c r="W95" s="402"/>
      <c r="X95" s="402"/>
      <c r="Y95" s="402"/>
      <c r="Z95" s="402"/>
      <c r="AA95" s="402"/>
      <c r="AB95" s="402"/>
      <c r="AC95" s="402"/>
      <c r="AD95" s="402"/>
      <c r="AE95" s="3"/>
      <c r="AF95" s="280"/>
      <c r="AG95" s="280"/>
      <c r="AH95" s="280"/>
      <c r="AI95" s="280"/>
      <c r="AJ95" s="280"/>
      <c r="AK95" s="60"/>
      <c r="AL95" s="60"/>
      <c r="AM95" s="60"/>
      <c r="AN95" s="60"/>
      <c r="AO95" s="60"/>
      <c r="AP95" s="60"/>
      <c r="AQ95" s="60"/>
      <c r="AR95" s="60"/>
      <c r="AS95" s="60"/>
      <c r="AT95" s="60"/>
      <c r="AU95" s="60"/>
      <c r="AV95" s="60"/>
      <c r="AW95" s="60"/>
      <c r="AX95" s="60"/>
      <c r="AY95" s="60"/>
      <c r="AZ95" s="60"/>
      <c r="BA95" s="60"/>
    </row>
    <row r="96" spans="1:53" ht="4.1500000000000004" customHeight="1">
      <c r="A96" s="3"/>
      <c r="B96" s="6"/>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26"/>
      <c r="AG96" s="26"/>
      <c r="AH96" s="26"/>
      <c r="AI96" s="26"/>
      <c r="AJ96" s="26"/>
      <c r="AK96" s="25"/>
      <c r="AL96" s="25"/>
      <c r="AM96" s="25"/>
      <c r="AN96" s="25"/>
      <c r="AO96" s="25"/>
      <c r="AP96" s="25"/>
      <c r="AQ96" s="25"/>
      <c r="AR96" s="25"/>
      <c r="AS96" s="25"/>
      <c r="AT96" s="25"/>
      <c r="AU96" s="25"/>
      <c r="AV96" s="25"/>
      <c r="AW96" s="25"/>
      <c r="AX96" s="25"/>
      <c r="AY96" s="25"/>
      <c r="AZ96" s="25"/>
      <c r="BA96" s="25"/>
    </row>
    <row r="97" spans="1:53" ht="9.6" customHeight="1">
      <c r="A97" s="3"/>
      <c r="B97" s="252" t="s">
        <v>13</v>
      </c>
      <c r="C97" s="252"/>
      <c r="D97" s="252"/>
      <c r="E97" s="252"/>
      <c r="F97" s="252"/>
      <c r="G97" s="252"/>
      <c r="H97" s="252"/>
      <c r="I97" s="252"/>
      <c r="J97" s="252"/>
      <c r="K97" s="252"/>
      <c r="L97" s="252"/>
      <c r="M97" s="252"/>
      <c r="N97" s="252"/>
      <c r="O97" s="252"/>
      <c r="P97" s="252"/>
      <c r="Q97" s="252"/>
      <c r="R97" s="252"/>
      <c r="S97" s="252"/>
      <c r="T97" s="252"/>
      <c r="U97" s="252"/>
      <c r="V97" s="252" t="s">
        <v>80</v>
      </c>
      <c r="W97" s="252"/>
      <c r="X97" s="252"/>
      <c r="Y97" s="252"/>
      <c r="Z97" s="252"/>
      <c r="AA97" s="252"/>
      <c r="AB97" s="252"/>
      <c r="AC97" s="252"/>
      <c r="AD97" s="252"/>
      <c r="AE97" s="252"/>
      <c r="AF97" s="252"/>
      <c r="AG97" s="252"/>
      <c r="AH97" s="252"/>
      <c r="AI97" s="252"/>
      <c r="AJ97" s="252"/>
      <c r="AK97" s="252"/>
      <c r="AL97" s="252"/>
      <c r="AM97" s="252"/>
      <c r="AN97" s="252"/>
      <c r="AO97" s="252"/>
      <c r="AP97" s="252" t="s">
        <v>81</v>
      </c>
      <c r="AQ97" s="252"/>
      <c r="AR97" s="252"/>
      <c r="AS97" s="252"/>
      <c r="AT97" s="252"/>
      <c r="AU97" s="252"/>
      <c r="AV97" s="252"/>
      <c r="AW97" s="252"/>
      <c r="AX97" s="252"/>
      <c r="AY97" s="252"/>
      <c r="AZ97" s="252"/>
      <c r="BA97" s="252"/>
    </row>
    <row r="98" spans="1:53" ht="9.6" customHeight="1">
      <c r="A98" s="3"/>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row>
    <row r="99" spans="1:53" ht="9" customHeight="1">
      <c r="A99" s="3"/>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379"/>
      <c r="AQ99" s="379"/>
      <c r="AR99" s="379"/>
      <c r="AS99" s="379"/>
      <c r="AT99" s="379"/>
      <c r="AU99" s="379"/>
      <c r="AV99" s="379"/>
      <c r="AW99" s="379"/>
      <c r="AX99" s="379"/>
      <c r="AY99" s="379"/>
      <c r="AZ99" s="379"/>
      <c r="BA99" s="379"/>
    </row>
    <row r="100" spans="1:53" ht="9" customHeight="1">
      <c r="A100" s="3"/>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379"/>
      <c r="AQ100" s="379"/>
      <c r="AR100" s="379"/>
      <c r="AS100" s="379"/>
      <c r="AT100" s="379"/>
      <c r="AU100" s="379"/>
      <c r="AV100" s="379"/>
      <c r="AW100" s="379"/>
      <c r="AX100" s="379"/>
      <c r="AY100" s="379"/>
      <c r="AZ100" s="379"/>
      <c r="BA100" s="379"/>
    </row>
    <row r="101" spans="1:53" ht="9" customHeight="1">
      <c r="A101" s="3"/>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379"/>
      <c r="AQ101" s="379"/>
      <c r="AR101" s="379"/>
      <c r="AS101" s="379"/>
      <c r="AT101" s="379"/>
      <c r="AU101" s="379"/>
      <c r="AV101" s="379"/>
      <c r="AW101" s="379"/>
      <c r="AX101" s="379"/>
      <c r="AY101" s="379"/>
      <c r="AZ101" s="379"/>
      <c r="BA101" s="379"/>
    </row>
    <row r="102" spans="1:53" ht="9" customHeight="1">
      <c r="A102" s="3"/>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379"/>
      <c r="AQ102" s="379"/>
      <c r="AR102" s="379"/>
      <c r="AS102" s="379"/>
      <c r="AT102" s="379"/>
      <c r="AU102" s="379"/>
      <c r="AV102" s="379"/>
      <c r="AW102" s="379"/>
      <c r="AX102" s="379"/>
      <c r="AY102" s="379"/>
      <c r="AZ102" s="379"/>
      <c r="BA102" s="379"/>
    </row>
    <row r="103" spans="1:53" ht="7.9" customHeight="1">
      <c r="A103" s="3"/>
      <c r="B103" s="256" t="s">
        <v>90</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3"/>
      <c r="AD103" s="3"/>
      <c r="AE103" s="3"/>
      <c r="AF103" s="3"/>
      <c r="AG103" s="3"/>
      <c r="AH103" s="3"/>
      <c r="AI103" s="3"/>
      <c r="AJ103" s="257">
        <f>AJ1</f>
        <v>0</v>
      </c>
      <c r="AK103" s="257"/>
      <c r="AL103" s="257"/>
      <c r="AM103" s="257"/>
      <c r="AN103" s="257"/>
      <c r="AO103" s="257"/>
      <c r="AP103" s="257"/>
      <c r="AQ103" s="257"/>
      <c r="AR103" s="247" t="s">
        <v>32</v>
      </c>
      <c r="AS103" s="247"/>
      <c r="AT103" s="259">
        <f>AT1</f>
        <v>0</v>
      </c>
      <c r="AU103" s="259"/>
      <c r="AV103" s="247" t="s">
        <v>31</v>
      </c>
      <c r="AW103" s="247"/>
      <c r="AX103" s="259">
        <f>AX1</f>
        <v>0</v>
      </c>
      <c r="AY103" s="259"/>
      <c r="AZ103" s="247" t="s">
        <v>30</v>
      </c>
      <c r="BA103" s="247"/>
    </row>
    <row r="104" spans="1:53" ht="7.9" customHeight="1">
      <c r="A104" s="3"/>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3"/>
      <c r="AD104" s="3"/>
      <c r="AE104" s="5"/>
      <c r="AF104" s="5"/>
      <c r="AG104" s="5"/>
      <c r="AH104" s="5"/>
      <c r="AI104" s="5"/>
      <c r="AJ104" s="258"/>
      <c r="AK104" s="258"/>
      <c r="AL104" s="258"/>
      <c r="AM104" s="258"/>
      <c r="AN104" s="258"/>
      <c r="AO104" s="258"/>
      <c r="AP104" s="258"/>
      <c r="AQ104" s="258"/>
      <c r="AR104" s="248"/>
      <c r="AS104" s="248"/>
      <c r="AT104" s="260"/>
      <c r="AU104" s="260"/>
      <c r="AV104" s="248"/>
      <c r="AW104" s="248"/>
      <c r="AX104" s="260"/>
      <c r="AY104" s="260"/>
      <c r="AZ104" s="248"/>
      <c r="BA104" s="248"/>
    </row>
    <row r="105" spans="1:53" ht="9.6" customHeight="1">
      <c r="A105" s="3"/>
      <c r="B105" s="249" t="s">
        <v>94</v>
      </c>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8"/>
      <c r="AD105" s="3"/>
      <c r="AE105" s="263" t="s">
        <v>14</v>
      </c>
      <c r="AF105" s="263"/>
      <c r="AG105" s="263"/>
      <c r="AH105" s="263"/>
      <c r="AI105" s="263"/>
      <c r="AJ105" s="263" t="s">
        <v>140</v>
      </c>
      <c r="AK105" s="263"/>
      <c r="AL105" s="263"/>
      <c r="AM105" s="263"/>
      <c r="AN105" s="263"/>
      <c r="AO105" s="263"/>
      <c r="AP105" s="263"/>
      <c r="AQ105" s="263"/>
      <c r="AR105" s="263"/>
      <c r="AS105" s="263"/>
      <c r="AT105" s="263"/>
      <c r="AU105" s="263"/>
      <c r="AV105" s="263"/>
      <c r="AW105" s="263"/>
      <c r="AX105" s="263"/>
      <c r="AY105" s="263"/>
      <c r="AZ105" s="263"/>
      <c r="BA105" s="263"/>
    </row>
    <row r="106" spans="1:53" ht="9.6" customHeight="1">
      <c r="A106" s="3"/>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8"/>
      <c r="AD106" s="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row>
    <row r="107" spans="1:53" ht="8.4499999999999993" customHeight="1">
      <c r="A107" s="3"/>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8"/>
      <c r="AD107" s="3"/>
      <c r="AE107" s="404" t="s">
        <v>21</v>
      </c>
      <c r="AF107" s="404"/>
      <c r="AG107" s="404"/>
      <c r="AH107" s="404"/>
      <c r="AI107" s="404"/>
      <c r="AJ107" s="47"/>
      <c r="AK107" s="47"/>
      <c r="AL107" s="405"/>
      <c r="AM107" s="406"/>
      <c r="AN107" s="47"/>
      <c r="AO107" s="405"/>
      <c r="AP107" s="406"/>
      <c r="AQ107" s="47"/>
      <c r="AR107" s="47"/>
      <c r="AS107" s="47"/>
      <c r="AT107" s="47"/>
      <c r="AU107" s="405"/>
      <c r="AV107" s="406"/>
      <c r="AW107" s="47"/>
      <c r="AX107" s="411"/>
      <c r="AY107" s="412"/>
      <c r="AZ107" s="47"/>
      <c r="BA107" s="47"/>
    </row>
    <row r="108" spans="1:53" ht="8.4499999999999993" customHeight="1">
      <c r="A108" s="3"/>
      <c r="B108" s="262" t="s">
        <v>39</v>
      </c>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3"/>
      <c r="AD108" s="3"/>
      <c r="AE108" s="404"/>
      <c r="AF108" s="404"/>
      <c r="AG108" s="404"/>
      <c r="AH108" s="404"/>
      <c r="AI108" s="404"/>
      <c r="AJ108" s="47"/>
      <c r="AK108" s="47"/>
      <c r="AL108" s="405"/>
      <c r="AM108" s="406"/>
      <c r="AN108" s="47"/>
      <c r="AO108" s="405"/>
      <c r="AP108" s="406"/>
      <c r="AQ108" s="47"/>
      <c r="AR108" s="47"/>
      <c r="AS108" s="47"/>
      <c r="AT108" s="47"/>
      <c r="AU108" s="405"/>
      <c r="AV108" s="406"/>
      <c r="AW108" s="47"/>
      <c r="AX108" s="411"/>
      <c r="AY108" s="412"/>
      <c r="AZ108" s="47"/>
      <c r="BA108" s="47"/>
    </row>
    <row r="109" spans="1:53" ht="8.4499999999999993" customHeight="1">
      <c r="A109" s="3"/>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3"/>
      <c r="AD109" s="3"/>
      <c r="AE109" s="404" t="s">
        <v>15</v>
      </c>
      <c r="AF109" s="404"/>
      <c r="AG109" s="404"/>
      <c r="AH109" s="404"/>
      <c r="AI109" s="404"/>
      <c r="AJ109" s="47"/>
      <c r="AK109" s="47"/>
      <c r="AL109" s="405"/>
      <c r="AM109" s="406"/>
      <c r="AN109" s="47"/>
      <c r="AO109" s="405"/>
      <c r="AP109" s="406"/>
      <c r="AQ109" s="47"/>
      <c r="AR109" s="47"/>
      <c r="AS109" s="47"/>
      <c r="AT109" s="47"/>
      <c r="AU109" s="405"/>
      <c r="AV109" s="406"/>
      <c r="AW109" s="47"/>
      <c r="AX109" s="411"/>
      <c r="AY109" s="412"/>
      <c r="AZ109" s="47"/>
      <c r="BA109" s="47"/>
    </row>
    <row r="110" spans="1:53" ht="8.4499999999999993" customHeight="1">
      <c r="A110" s="3"/>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3"/>
      <c r="AD110" s="3"/>
      <c r="AE110" s="404"/>
      <c r="AF110" s="404"/>
      <c r="AG110" s="404"/>
      <c r="AH110" s="404"/>
      <c r="AI110" s="404"/>
      <c r="AJ110" s="47"/>
      <c r="AK110" s="47"/>
      <c r="AL110" s="405"/>
      <c r="AM110" s="406"/>
      <c r="AN110" s="47"/>
      <c r="AO110" s="405"/>
      <c r="AP110" s="406"/>
      <c r="AQ110" s="47"/>
      <c r="AR110" s="47"/>
      <c r="AS110" s="47"/>
      <c r="AT110" s="47"/>
      <c r="AU110" s="405"/>
      <c r="AV110" s="406"/>
      <c r="AW110" s="47"/>
      <c r="AX110" s="411"/>
      <c r="AY110" s="412"/>
      <c r="AZ110" s="47"/>
      <c r="BA110" s="47"/>
    </row>
    <row r="111" spans="1:53" ht="8.4499999999999993" customHeight="1">
      <c r="A111" s="3"/>
      <c r="B111" s="266" t="s">
        <v>40</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9"/>
      <c r="AD111" s="3"/>
      <c r="AE111" s="404" t="s">
        <v>18</v>
      </c>
      <c r="AF111" s="404"/>
      <c r="AG111" s="404"/>
      <c r="AH111" s="404"/>
      <c r="AI111" s="404"/>
      <c r="AJ111" s="47"/>
      <c r="AK111" s="47"/>
      <c r="AL111" s="411"/>
      <c r="AM111" s="412"/>
      <c r="AN111" s="47"/>
      <c r="AO111" s="405"/>
      <c r="AP111" s="406"/>
      <c r="AQ111" s="47"/>
      <c r="AR111" s="47"/>
      <c r="AS111" s="47"/>
      <c r="AT111" s="47"/>
      <c r="AU111" s="411"/>
      <c r="AV111" s="406"/>
      <c r="AW111" s="47"/>
      <c r="AX111" s="411"/>
      <c r="AY111" s="412"/>
      <c r="AZ111" s="47"/>
      <c r="BA111" s="47"/>
    </row>
    <row r="112" spans="1:53" ht="8.4499999999999993" customHeight="1">
      <c r="A112" s="3"/>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9"/>
      <c r="AD112" s="3"/>
      <c r="AE112" s="404"/>
      <c r="AF112" s="404"/>
      <c r="AG112" s="404"/>
      <c r="AH112" s="404"/>
      <c r="AI112" s="404"/>
      <c r="AJ112" s="47"/>
      <c r="AK112" s="47"/>
      <c r="AL112" s="411"/>
      <c r="AM112" s="412"/>
      <c r="AN112" s="47"/>
      <c r="AO112" s="405"/>
      <c r="AP112" s="406"/>
      <c r="AQ112" s="47"/>
      <c r="AR112" s="47"/>
      <c r="AS112" s="47"/>
      <c r="AT112" s="47"/>
      <c r="AU112" s="411"/>
      <c r="AV112" s="406"/>
      <c r="AW112" s="47"/>
      <c r="AX112" s="411"/>
      <c r="AY112" s="412"/>
      <c r="AZ112" s="47"/>
      <c r="BA112" s="47"/>
    </row>
    <row r="113" spans="1:53" ht="8.4499999999999993" customHeight="1">
      <c r="A113" s="3"/>
      <c r="B113" s="264" t="s">
        <v>23</v>
      </c>
      <c r="C113" s="264"/>
      <c r="D113" s="264"/>
      <c r="E113" s="264"/>
      <c r="F113" s="264"/>
      <c r="G113" s="265" t="s">
        <v>25</v>
      </c>
      <c r="H113" s="265"/>
      <c r="I113" s="265"/>
      <c r="J113" s="413">
        <f>J11</f>
        <v>0</v>
      </c>
      <c r="K113" s="274"/>
      <c r="L113" s="274"/>
      <c r="M113" s="274"/>
      <c r="N113" s="274"/>
      <c r="O113" s="274"/>
      <c r="P113" s="274"/>
      <c r="Q113" s="274"/>
      <c r="R113" s="274"/>
      <c r="S113" s="274"/>
      <c r="T113" s="274"/>
      <c r="U113" s="274"/>
      <c r="V113" s="274"/>
      <c r="W113" s="274"/>
      <c r="X113" s="274"/>
      <c r="Y113" s="274"/>
      <c r="Z113" s="274"/>
      <c r="AA113" s="274"/>
      <c r="AB113" s="275"/>
      <c r="AC113" s="10"/>
      <c r="AD113" s="4"/>
      <c r="AE113" s="404" t="s">
        <v>16</v>
      </c>
      <c r="AF113" s="404"/>
      <c r="AG113" s="404"/>
      <c r="AH113" s="404"/>
      <c r="AI113" s="404"/>
      <c r="AJ113" s="47"/>
      <c r="AK113" s="47"/>
      <c r="AL113" s="405"/>
      <c r="AM113" s="406"/>
      <c r="AN113" s="47"/>
      <c r="AO113" s="405"/>
      <c r="AP113" s="406"/>
      <c r="AQ113" s="47"/>
      <c r="AR113" s="47"/>
      <c r="AS113" s="47"/>
      <c r="AT113" s="47"/>
      <c r="AU113" s="411"/>
      <c r="AV113" s="406"/>
      <c r="AW113" s="47"/>
      <c r="AX113" s="411"/>
      <c r="AY113" s="412"/>
      <c r="AZ113" s="47"/>
      <c r="BA113" s="47"/>
    </row>
    <row r="114" spans="1:53" ht="8.4499999999999993" customHeight="1">
      <c r="A114" s="3"/>
      <c r="B114" s="264"/>
      <c r="C114" s="264"/>
      <c r="D114" s="264"/>
      <c r="E114" s="264"/>
      <c r="F114" s="264"/>
      <c r="G114" s="265"/>
      <c r="H114" s="265"/>
      <c r="I114" s="265"/>
      <c r="J114" s="414"/>
      <c r="K114" s="276"/>
      <c r="L114" s="276"/>
      <c r="M114" s="276"/>
      <c r="N114" s="276"/>
      <c r="O114" s="276"/>
      <c r="P114" s="276"/>
      <c r="Q114" s="276"/>
      <c r="R114" s="276"/>
      <c r="S114" s="276"/>
      <c r="T114" s="276"/>
      <c r="U114" s="276"/>
      <c r="V114" s="276"/>
      <c r="W114" s="276"/>
      <c r="X114" s="276"/>
      <c r="Y114" s="276"/>
      <c r="Z114" s="276"/>
      <c r="AA114" s="276"/>
      <c r="AB114" s="277"/>
      <c r="AC114" s="10"/>
      <c r="AD114" s="4"/>
      <c r="AE114" s="404"/>
      <c r="AF114" s="404"/>
      <c r="AG114" s="404"/>
      <c r="AH114" s="404"/>
      <c r="AI114" s="404"/>
      <c r="AJ114" s="47"/>
      <c r="AK114" s="47"/>
      <c r="AL114" s="405"/>
      <c r="AM114" s="406"/>
      <c r="AN114" s="47"/>
      <c r="AO114" s="405"/>
      <c r="AP114" s="406"/>
      <c r="AQ114" s="47"/>
      <c r="AR114" s="47"/>
      <c r="AS114" s="47"/>
      <c r="AT114" s="47"/>
      <c r="AU114" s="411"/>
      <c r="AV114" s="406"/>
      <c r="AW114" s="47"/>
      <c r="AX114" s="411"/>
      <c r="AY114" s="412"/>
      <c r="AZ114" s="47"/>
      <c r="BA114" s="47"/>
    </row>
    <row r="115" spans="1:53" ht="8.4499999999999993" customHeight="1">
      <c r="A115" s="3"/>
      <c r="B115" s="264"/>
      <c r="C115" s="264"/>
      <c r="D115" s="264"/>
      <c r="E115" s="264"/>
      <c r="F115" s="264"/>
      <c r="G115" s="265"/>
      <c r="H115" s="265"/>
      <c r="I115" s="265"/>
      <c r="J115" s="415"/>
      <c r="K115" s="278"/>
      <c r="L115" s="278"/>
      <c r="M115" s="278"/>
      <c r="N115" s="278"/>
      <c r="O115" s="278"/>
      <c r="P115" s="278"/>
      <c r="Q115" s="278"/>
      <c r="R115" s="278"/>
      <c r="S115" s="278"/>
      <c r="T115" s="278"/>
      <c r="U115" s="278"/>
      <c r="V115" s="278"/>
      <c r="W115" s="278"/>
      <c r="X115" s="278"/>
      <c r="Y115" s="278"/>
      <c r="Z115" s="278"/>
      <c r="AA115" s="278"/>
      <c r="AB115" s="279"/>
      <c r="AC115" s="10"/>
      <c r="AD115" s="3"/>
      <c r="AE115" s="404" t="s">
        <v>22</v>
      </c>
      <c r="AF115" s="404"/>
      <c r="AG115" s="404"/>
      <c r="AH115" s="404"/>
      <c r="AI115" s="404"/>
      <c r="AJ115" s="47"/>
      <c r="AK115" s="47"/>
      <c r="AL115" s="405"/>
      <c r="AM115" s="406"/>
      <c r="AN115" s="47"/>
      <c r="AO115" s="405"/>
      <c r="AP115" s="406"/>
      <c r="AQ115" s="47"/>
      <c r="AR115" s="47"/>
      <c r="AS115" s="47"/>
      <c r="AT115" s="47"/>
      <c r="AU115" s="405"/>
      <c r="AV115" s="406"/>
      <c r="AW115" s="47"/>
      <c r="AX115" s="411"/>
      <c r="AY115" s="412"/>
      <c r="AZ115" s="47"/>
      <c r="BA115" s="47"/>
    </row>
    <row r="116" spans="1:53" ht="8.4499999999999993" customHeight="1">
      <c r="A116" s="3"/>
      <c r="B116" s="264" t="s">
        <v>24</v>
      </c>
      <c r="C116" s="264"/>
      <c r="D116" s="264"/>
      <c r="E116" s="264"/>
      <c r="F116" s="264"/>
      <c r="G116" s="265" t="s">
        <v>25</v>
      </c>
      <c r="H116" s="265"/>
      <c r="I116" s="265"/>
      <c r="J116" s="413">
        <f>J14</f>
        <v>0</v>
      </c>
      <c r="K116" s="274"/>
      <c r="L116" s="274"/>
      <c r="M116" s="274"/>
      <c r="N116" s="274"/>
      <c r="O116" s="274"/>
      <c r="P116" s="274"/>
      <c r="Q116" s="274"/>
      <c r="R116" s="274"/>
      <c r="S116" s="274"/>
      <c r="T116" s="274"/>
      <c r="U116" s="274"/>
      <c r="V116" s="274"/>
      <c r="W116" s="274"/>
      <c r="X116" s="274"/>
      <c r="Y116" s="274"/>
      <c r="Z116" s="274"/>
      <c r="AA116" s="274"/>
      <c r="AB116" s="275"/>
      <c r="AC116" s="10"/>
      <c r="AD116" s="3"/>
      <c r="AE116" s="404"/>
      <c r="AF116" s="404"/>
      <c r="AG116" s="404"/>
      <c r="AH116" s="404"/>
      <c r="AI116" s="404"/>
      <c r="AJ116" s="47"/>
      <c r="AK116" s="47"/>
      <c r="AL116" s="405"/>
      <c r="AM116" s="406"/>
      <c r="AN116" s="47"/>
      <c r="AO116" s="405"/>
      <c r="AP116" s="406"/>
      <c r="AQ116" s="47"/>
      <c r="AR116" s="47"/>
      <c r="AS116" s="47"/>
      <c r="AT116" s="47"/>
      <c r="AU116" s="405"/>
      <c r="AV116" s="406"/>
      <c r="AW116" s="47"/>
      <c r="AX116" s="411"/>
      <c r="AY116" s="412"/>
      <c r="AZ116" s="47"/>
      <c r="BA116" s="47"/>
    </row>
    <row r="117" spans="1:53" ht="8.4499999999999993" customHeight="1">
      <c r="A117" s="3"/>
      <c r="B117" s="264"/>
      <c r="C117" s="264"/>
      <c r="D117" s="264"/>
      <c r="E117" s="264"/>
      <c r="F117" s="264"/>
      <c r="G117" s="265"/>
      <c r="H117" s="265"/>
      <c r="I117" s="265"/>
      <c r="J117" s="414"/>
      <c r="K117" s="276"/>
      <c r="L117" s="276"/>
      <c r="M117" s="276"/>
      <c r="N117" s="276"/>
      <c r="O117" s="276"/>
      <c r="P117" s="276"/>
      <c r="Q117" s="276"/>
      <c r="R117" s="276"/>
      <c r="S117" s="276"/>
      <c r="T117" s="276"/>
      <c r="U117" s="276"/>
      <c r="V117" s="276"/>
      <c r="W117" s="276"/>
      <c r="X117" s="276"/>
      <c r="Y117" s="276"/>
      <c r="Z117" s="276"/>
      <c r="AA117" s="276"/>
      <c r="AB117" s="277"/>
      <c r="AC117" s="10"/>
      <c r="AD117" s="3"/>
      <c r="AE117" s="404" t="s">
        <v>17</v>
      </c>
      <c r="AF117" s="404"/>
      <c r="AG117" s="404"/>
      <c r="AH117" s="404"/>
      <c r="AI117" s="404"/>
      <c r="AJ117" s="47"/>
      <c r="AK117" s="47"/>
      <c r="AL117" s="411"/>
      <c r="AM117" s="412"/>
      <c r="AN117" s="47"/>
      <c r="AO117" s="405"/>
      <c r="AP117" s="406"/>
      <c r="AQ117" s="47"/>
      <c r="AR117" s="47"/>
      <c r="AS117" s="47"/>
      <c r="AT117" s="47"/>
      <c r="AU117" s="405"/>
      <c r="AV117" s="406"/>
      <c r="AW117" s="47"/>
      <c r="AX117" s="411"/>
      <c r="AY117" s="412"/>
      <c r="AZ117" s="47"/>
      <c r="BA117" s="47"/>
    </row>
    <row r="118" spans="1:53" ht="8.4499999999999993" customHeight="1">
      <c r="A118" s="3"/>
      <c r="B118" s="264"/>
      <c r="C118" s="264"/>
      <c r="D118" s="264"/>
      <c r="E118" s="264"/>
      <c r="F118" s="264"/>
      <c r="G118" s="265"/>
      <c r="H118" s="265"/>
      <c r="I118" s="265"/>
      <c r="J118" s="415"/>
      <c r="K118" s="278"/>
      <c r="L118" s="278"/>
      <c r="M118" s="278"/>
      <c r="N118" s="278"/>
      <c r="O118" s="278"/>
      <c r="P118" s="278"/>
      <c r="Q118" s="278"/>
      <c r="R118" s="278"/>
      <c r="S118" s="278"/>
      <c r="T118" s="278"/>
      <c r="U118" s="278"/>
      <c r="V118" s="278"/>
      <c r="W118" s="278"/>
      <c r="X118" s="278"/>
      <c r="Y118" s="278"/>
      <c r="Z118" s="278"/>
      <c r="AA118" s="278"/>
      <c r="AB118" s="279"/>
      <c r="AC118" s="10"/>
      <c r="AD118" s="3"/>
      <c r="AE118" s="404"/>
      <c r="AF118" s="404"/>
      <c r="AG118" s="404"/>
      <c r="AH118" s="404"/>
      <c r="AI118" s="404"/>
      <c r="AJ118" s="47"/>
      <c r="AK118" s="47"/>
      <c r="AL118" s="411"/>
      <c r="AM118" s="412"/>
      <c r="AN118" s="47"/>
      <c r="AO118" s="405"/>
      <c r="AP118" s="406"/>
      <c r="AQ118" s="47"/>
      <c r="AR118" s="47"/>
      <c r="AS118" s="47"/>
      <c r="AT118" s="47"/>
      <c r="AU118" s="405"/>
      <c r="AV118" s="406"/>
      <c r="AW118" s="47"/>
      <c r="AX118" s="411"/>
      <c r="AY118" s="412"/>
      <c r="AZ118" s="47"/>
      <c r="BA118" s="47"/>
    </row>
    <row r="119" spans="1:53" ht="4.1500000000000004"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3"/>
      <c r="AF119" s="33"/>
      <c r="AG119" s="33"/>
      <c r="AH119" s="33"/>
      <c r="AI119" s="33"/>
    </row>
    <row r="120" spans="1:53" ht="8.4499999999999993" customHeight="1">
      <c r="A120" s="3"/>
      <c r="B120" s="266" t="s">
        <v>27</v>
      </c>
      <c r="C120" s="266"/>
      <c r="D120" s="266"/>
      <c r="E120" s="266"/>
      <c r="F120" s="266"/>
      <c r="G120" s="266"/>
      <c r="H120" s="266"/>
      <c r="I120" s="281" t="s">
        <v>29</v>
      </c>
      <c r="J120" s="282">
        <f>J18</f>
        <v>0</v>
      </c>
      <c r="K120" s="282"/>
      <c r="L120" s="282"/>
      <c r="M120" s="282"/>
      <c r="N120" s="282"/>
      <c r="O120" s="282"/>
      <c r="P120" s="282"/>
      <c r="Q120" s="282"/>
      <c r="R120" s="282"/>
      <c r="S120" s="282"/>
      <c r="T120" s="282"/>
      <c r="U120" s="282"/>
      <c r="V120" s="282"/>
      <c r="W120" s="282"/>
      <c r="X120" s="282"/>
      <c r="Y120" s="282"/>
      <c r="Z120" s="282"/>
      <c r="AA120" s="282"/>
      <c r="AB120" s="282"/>
      <c r="AC120" s="3"/>
      <c r="AD120" s="3"/>
      <c r="AE120" s="404" t="s">
        <v>19</v>
      </c>
      <c r="AF120" s="404"/>
      <c r="AG120" s="404"/>
      <c r="AH120" s="404"/>
      <c r="AI120" s="404"/>
      <c r="AJ120" s="47"/>
      <c r="AK120" s="47"/>
      <c r="AL120" s="405"/>
      <c r="AM120" s="406"/>
      <c r="AN120" s="47"/>
      <c r="AO120" s="405"/>
      <c r="AP120" s="406"/>
      <c r="AQ120" s="47"/>
      <c r="AR120" s="47"/>
      <c r="AS120" s="47"/>
      <c r="AT120" s="47"/>
      <c r="AU120" s="405"/>
      <c r="AV120" s="406"/>
      <c r="AW120" s="47"/>
      <c r="AX120" s="405"/>
      <c r="AY120" s="406"/>
      <c r="AZ120" s="47"/>
      <c r="BA120" s="47"/>
    </row>
    <row r="121" spans="1:53" ht="8.4499999999999993" customHeight="1">
      <c r="A121" s="3"/>
      <c r="B121" s="280"/>
      <c r="C121" s="280"/>
      <c r="D121" s="280"/>
      <c r="E121" s="280"/>
      <c r="F121" s="280"/>
      <c r="G121" s="280"/>
      <c r="H121" s="280"/>
      <c r="I121" s="281"/>
      <c r="J121" s="282"/>
      <c r="K121" s="282"/>
      <c r="L121" s="282"/>
      <c r="M121" s="282"/>
      <c r="N121" s="282"/>
      <c r="O121" s="282"/>
      <c r="P121" s="282"/>
      <c r="Q121" s="282"/>
      <c r="R121" s="282"/>
      <c r="S121" s="282"/>
      <c r="T121" s="282"/>
      <c r="U121" s="282"/>
      <c r="V121" s="282"/>
      <c r="W121" s="282"/>
      <c r="X121" s="282"/>
      <c r="Y121" s="282"/>
      <c r="Z121" s="282"/>
      <c r="AA121" s="282"/>
      <c r="AB121" s="282"/>
      <c r="AC121" s="3"/>
      <c r="AD121" s="3"/>
      <c r="AE121" s="404"/>
      <c r="AF121" s="404"/>
      <c r="AG121" s="404"/>
      <c r="AH121" s="404"/>
      <c r="AI121" s="404"/>
      <c r="AJ121" s="47"/>
      <c r="AK121" s="47"/>
      <c r="AL121" s="405"/>
      <c r="AM121" s="406"/>
      <c r="AN121" s="47"/>
      <c r="AO121" s="405"/>
      <c r="AP121" s="406"/>
      <c r="AQ121" s="47"/>
      <c r="AR121" s="47"/>
      <c r="AS121" s="47"/>
      <c r="AT121" s="47"/>
      <c r="AU121" s="405"/>
      <c r="AV121" s="406"/>
      <c r="AW121" s="47"/>
      <c r="AX121" s="405"/>
      <c r="AY121" s="406"/>
      <c r="AZ121" s="47"/>
      <c r="BA121" s="47"/>
    </row>
    <row r="122" spans="1:53" ht="8.4499999999999993" customHeight="1">
      <c r="A122" s="3"/>
      <c r="B122" s="305" t="s">
        <v>28</v>
      </c>
      <c r="C122" s="305"/>
      <c r="D122" s="305"/>
      <c r="E122" s="305"/>
      <c r="F122" s="305"/>
      <c r="G122" s="305"/>
      <c r="H122" s="305"/>
      <c r="I122" s="306" t="s">
        <v>29</v>
      </c>
      <c r="J122" s="305">
        <f>J20</f>
        <v>0</v>
      </c>
      <c r="K122" s="305"/>
      <c r="L122" s="305"/>
      <c r="M122" s="305"/>
      <c r="N122" s="305"/>
      <c r="O122" s="305"/>
      <c r="P122" s="305"/>
      <c r="Q122" s="305"/>
      <c r="R122" s="305"/>
      <c r="S122" s="305"/>
      <c r="T122" s="305"/>
      <c r="U122" s="305"/>
      <c r="V122" s="305"/>
      <c r="W122" s="305"/>
      <c r="X122" s="305"/>
      <c r="Y122" s="305"/>
      <c r="Z122" s="305"/>
      <c r="AA122" s="305"/>
      <c r="AB122" s="305"/>
      <c r="AC122" s="3"/>
      <c r="AD122" s="3"/>
      <c r="AE122" s="404" t="s">
        <v>20</v>
      </c>
      <c r="AF122" s="404"/>
      <c r="AG122" s="404"/>
      <c r="AH122" s="404"/>
      <c r="AI122" s="404"/>
      <c r="AJ122" s="47"/>
      <c r="AK122" s="47"/>
      <c r="AL122" s="405"/>
      <c r="AM122" s="406"/>
      <c r="AN122" s="47"/>
      <c r="AO122" s="405"/>
      <c r="AP122" s="406"/>
      <c r="AQ122" s="47"/>
      <c r="AR122" s="47"/>
      <c r="AS122" s="47"/>
      <c r="AT122" s="47"/>
      <c r="AU122" s="405"/>
      <c r="AV122" s="406"/>
      <c r="AW122" s="47"/>
      <c r="AX122" s="405"/>
      <c r="AY122" s="406"/>
      <c r="AZ122" s="47"/>
      <c r="BA122" s="47"/>
    </row>
    <row r="123" spans="1:53" ht="8.4499999999999993" customHeight="1">
      <c r="A123" s="3"/>
      <c r="B123" s="280"/>
      <c r="C123" s="280"/>
      <c r="D123" s="280"/>
      <c r="E123" s="280"/>
      <c r="F123" s="280"/>
      <c r="G123" s="280"/>
      <c r="H123" s="280"/>
      <c r="I123" s="307"/>
      <c r="J123" s="280"/>
      <c r="K123" s="280"/>
      <c r="L123" s="280"/>
      <c r="M123" s="280"/>
      <c r="N123" s="280"/>
      <c r="O123" s="280"/>
      <c r="P123" s="280"/>
      <c r="Q123" s="280"/>
      <c r="R123" s="280"/>
      <c r="S123" s="280"/>
      <c r="T123" s="280"/>
      <c r="U123" s="280"/>
      <c r="V123" s="280"/>
      <c r="W123" s="280"/>
      <c r="X123" s="280"/>
      <c r="Y123" s="280"/>
      <c r="Z123" s="280"/>
      <c r="AA123" s="280"/>
      <c r="AB123" s="280"/>
      <c r="AC123" s="3"/>
      <c r="AD123" s="3"/>
      <c r="AE123" s="404"/>
      <c r="AF123" s="404"/>
      <c r="AG123" s="404"/>
      <c r="AH123" s="404"/>
      <c r="AI123" s="404"/>
      <c r="AJ123" s="47"/>
      <c r="AK123" s="47"/>
      <c r="AL123" s="405"/>
      <c r="AM123" s="406"/>
      <c r="AN123" s="47"/>
      <c r="AO123" s="405"/>
      <c r="AP123" s="406"/>
      <c r="AQ123" s="47"/>
      <c r="AR123" s="47"/>
      <c r="AS123" s="47"/>
      <c r="AT123" s="47"/>
      <c r="AU123" s="405"/>
      <c r="AV123" s="406"/>
      <c r="AW123" s="47"/>
      <c r="AX123" s="405"/>
      <c r="AY123" s="406"/>
      <c r="AZ123" s="47"/>
      <c r="BA123" s="47"/>
    </row>
    <row r="124" spans="1:53" ht="4.1500000000000004" customHeight="1">
      <c r="A124" s="3"/>
      <c r="B124" s="26"/>
      <c r="C124" s="26"/>
      <c r="D124" s="26"/>
      <c r="E124" s="26"/>
      <c r="F124" s="26"/>
      <c r="G124" s="26"/>
      <c r="H124" s="26"/>
      <c r="I124" s="27"/>
      <c r="J124" s="26"/>
      <c r="K124" s="26"/>
      <c r="L124" s="26"/>
      <c r="M124" s="26"/>
      <c r="N124" s="26"/>
      <c r="O124" s="26"/>
      <c r="P124" s="26"/>
      <c r="Q124" s="26"/>
      <c r="R124" s="26"/>
      <c r="S124" s="26"/>
      <c r="T124" s="26"/>
      <c r="U124" s="26"/>
      <c r="V124" s="26"/>
      <c r="W124" s="26"/>
      <c r="X124" s="26"/>
      <c r="Y124" s="26"/>
      <c r="Z124" s="26"/>
      <c r="AA124" s="26"/>
      <c r="AB124" s="26"/>
      <c r="AC124" s="3"/>
      <c r="AD124" s="3"/>
      <c r="AE124" s="29"/>
      <c r="AF124" s="29"/>
      <c r="AG124" s="29"/>
      <c r="AH124" s="29"/>
      <c r="AI124" s="29"/>
      <c r="AJ124" s="6"/>
      <c r="AK124" s="6"/>
      <c r="AL124" s="6"/>
      <c r="AM124" s="6"/>
      <c r="AN124" s="6"/>
      <c r="AO124" s="6"/>
      <c r="AP124" s="6"/>
      <c r="AQ124" s="6"/>
      <c r="AR124" s="6"/>
      <c r="AS124" s="6"/>
      <c r="AT124" s="6"/>
      <c r="AU124" s="6"/>
      <c r="AV124" s="6"/>
      <c r="AW124" s="6"/>
      <c r="AX124" s="6"/>
      <c r="AY124" s="6"/>
      <c r="AZ124" s="6"/>
      <c r="BA124" s="6"/>
    </row>
    <row r="125" spans="1:53" ht="3.6"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1:53" ht="8.4499999999999993" customHeight="1">
      <c r="A126" s="3"/>
      <c r="B126" s="283" t="s">
        <v>31</v>
      </c>
      <c r="C126" s="284"/>
      <c r="D126" s="289" t="s">
        <v>30</v>
      </c>
      <c r="E126" s="290"/>
      <c r="F126" s="283" t="s">
        <v>1</v>
      </c>
      <c r="G126" s="289"/>
      <c r="H126" s="289"/>
      <c r="I126" s="289"/>
      <c r="J126" s="289"/>
      <c r="K126" s="289"/>
      <c r="L126" s="289"/>
      <c r="M126" s="289"/>
      <c r="N126" s="289"/>
      <c r="O126" s="290"/>
      <c r="P126" s="295" t="s">
        <v>0</v>
      </c>
      <c r="Q126" s="295"/>
      <c r="R126" s="295"/>
      <c r="S126" s="295"/>
      <c r="T126" s="295"/>
      <c r="U126" s="295"/>
      <c r="V126" s="295"/>
      <c r="W126" s="295"/>
      <c r="X126" s="296" t="s">
        <v>113</v>
      </c>
      <c r="Y126" s="297"/>
      <c r="Z126" s="297"/>
      <c r="AA126" s="297"/>
      <c r="AB126" s="297"/>
      <c r="AC126" s="297"/>
      <c r="AD126" s="297"/>
      <c r="AE126" s="298"/>
      <c r="AF126" s="283" t="s">
        <v>3</v>
      </c>
      <c r="AG126" s="289"/>
      <c r="AH126" s="289"/>
      <c r="AI126" s="289"/>
      <c r="AJ126" s="289"/>
      <c r="AK126" s="289"/>
      <c r="AL126" s="289"/>
      <c r="AM126" s="290"/>
      <c r="AN126" s="283" t="s">
        <v>63</v>
      </c>
      <c r="AO126" s="289"/>
      <c r="AP126" s="289"/>
      <c r="AQ126" s="290"/>
      <c r="AR126" s="283" t="s">
        <v>4</v>
      </c>
      <c r="AS126" s="289"/>
      <c r="AT126" s="289"/>
      <c r="AU126" s="289"/>
      <c r="AV126" s="289"/>
      <c r="AW126" s="289"/>
      <c r="AX126" s="289"/>
      <c r="AY126" s="289"/>
      <c r="AZ126" s="289"/>
      <c r="BA126" s="290"/>
    </row>
    <row r="127" spans="1:53" ht="8.4499999999999993" customHeight="1">
      <c r="A127" s="3"/>
      <c r="B127" s="285"/>
      <c r="C127" s="286"/>
      <c r="D127" s="291"/>
      <c r="E127" s="292"/>
      <c r="F127" s="285"/>
      <c r="G127" s="291"/>
      <c r="H127" s="291"/>
      <c r="I127" s="291"/>
      <c r="J127" s="291"/>
      <c r="K127" s="291"/>
      <c r="L127" s="291"/>
      <c r="M127" s="291"/>
      <c r="N127" s="291"/>
      <c r="O127" s="292"/>
      <c r="P127" s="295"/>
      <c r="Q127" s="295"/>
      <c r="R127" s="295"/>
      <c r="S127" s="295"/>
      <c r="T127" s="295"/>
      <c r="U127" s="295"/>
      <c r="V127" s="295"/>
      <c r="W127" s="295"/>
      <c r="X127" s="299"/>
      <c r="Y127" s="300"/>
      <c r="Z127" s="300"/>
      <c r="AA127" s="300"/>
      <c r="AB127" s="300"/>
      <c r="AC127" s="300"/>
      <c r="AD127" s="300"/>
      <c r="AE127" s="301"/>
      <c r="AF127" s="285"/>
      <c r="AG127" s="291"/>
      <c r="AH127" s="291"/>
      <c r="AI127" s="291"/>
      <c r="AJ127" s="291"/>
      <c r="AK127" s="291"/>
      <c r="AL127" s="291"/>
      <c r="AM127" s="292"/>
      <c r="AN127" s="285"/>
      <c r="AO127" s="291"/>
      <c r="AP127" s="291"/>
      <c r="AQ127" s="292"/>
      <c r="AR127" s="285"/>
      <c r="AS127" s="291"/>
      <c r="AT127" s="291"/>
      <c r="AU127" s="291"/>
      <c r="AV127" s="291"/>
      <c r="AW127" s="291"/>
      <c r="AX127" s="291"/>
      <c r="AY127" s="291"/>
      <c r="AZ127" s="291"/>
      <c r="BA127" s="292"/>
    </row>
    <row r="128" spans="1:53" ht="8.4499999999999993" customHeight="1">
      <c r="A128" s="3"/>
      <c r="B128" s="287"/>
      <c r="C128" s="288"/>
      <c r="D128" s="293"/>
      <c r="E128" s="294"/>
      <c r="F128" s="287"/>
      <c r="G128" s="293"/>
      <c r="H128" s="293"/>
      <c r="I128" s="293"/>
      <c r="J128" s="293"/>
      <c r="K128" s="293"/>
      <c r="L128" s="293"/>
      <c r="M128" s="293"/>
      <c r="N128" s="293"/>
      <c r="O128" s="294"/>
      <c r="P128" s="295"/>
      <c r="Q128" s="295"/>
      <c r="R128" s="295"/>
      <c r="S128" s="295"/>
      <c r="T128" s="295"/>
      <c r="U128" s="295"/>
      <c r="V128" s="295"/>
      <c r="W128" s="295"/>
      <c r="X128" s="302"/>
      <c r="Y128" s="303"/>
      <c r="Z128" s="303"/>
      <c r="AA128" s="303"/>
      <c r="AB128" s="303"/>
      <c r="AC128" s="303"/>
      <c r="AD128" s="303"/>
      <c r="AE128" s="304"/>
      <c r="AF128" s="287"/>
      <c r="AG128" s="293"/>
      <c r="AH128" s="293"/>
      <c r="AI128" s="293"/>
      <c r="AJ128" s="293"/>
      <c r="AK128" s="293"/>
      <c r="AL128" s="293"/>
      <c r="AM128" s="294"/>
      <c r="AN128" s="287"/>
      <c r="AO128" s="293"/>
      <c r="AP128" s="293"/>
      <c r="AQ128" s="294"/>
      <c r="AR128" s="287"/>
      <c r="AS128" s="293"/>
      <c r="AT128" s="293"/>
      <c r="AU128" s="293"/>
      <c r="AV128" s="293"/>
      <c r="AW128" s="293"/>
      <c r="AX128" s="293"/>
      <c r="AY128" s="293"/>
      <c r="AZ128" s="293"/>
      <c r="BA128" s="294"/>
    </row>
    <row r="129" spans="1:156" ht="6" customHeight="1">
      <c r="A129" s="3"/>
      <c r="B129" s="506">
        <f>B27</f>
        <v>0</v>
      </c>
      <c r="C129" s="362"/>
      <c r="D129" s="507">
        <f>D27</f>
        <v>0</v>
      </c>
      <c r="E129" s="506"/>
      <c r="F129" s="508">
        <f>F27</f>
        <v>0</v>
      </c>
      <c r="G129" s="509"/>
      <c r="H129" s="509"/>
      <c r="I129" s="509"/>
      <c r="J129" s="509"/>
      <c r="K129" s="509"/>
      <c r="L129" s="509"/>
      <c r="M129" s="509"/>
      <c r="N129" s="509"/>
      <c r="O129" s="510"/>
      <c r="P129" s="516">
        <f>P27</f>
        <v>0</v>
      </c>
      <c r="Q129" s="516"/>
      <c r="R129" s="516"/>
      <c r="S129" s="516"/>
      <c r="T129" s="516"/>
      <c r="U129" s="516"/>
      <c r="V129" s="516"/>
      <c r="W129" s="516"/>
      <c r="X129" s="321">
        <f>X27</f>
        <v>0</v>
      </c>
      <c r="Y129" s="322"/>
      <c r="Z129" s="322"/>
      <c r="AA129" s="322"/>
      <c r="AB129" s="325">
        <f>AB27</f>
        <v>0</v>
      </c>
      <c r="AC129" s="326"/>
      <c r="AD129" s="326"/>
      <c r="AE129" s="327"/>
      <c r="AF129" s="331">
        <f>AF27</f>
        <v>0</v>
      </c>
      <c r="AG129" s="332"/>
      <c r="AH129" s="332"/>
      <c r="AI129" s="332"/>
      <c r="AJ129" s="332"/>
      <c r="AK129" s="332"/>
      <c r="AL129" s="332"/>
      <c r="AM129" s="333"/>
      <c r="AN129" s="340">
        <f>AN27</f>
        <v>0</v>
      </c>
      <c r="AO129" s="341"/>
      <c r="AP129" s="341"/>
      <c r="AQ129" s="342"/>
      <c r="AR129" s="523">
        <f>AR27</f>
        <v>0</v>
      </c>
      <c r="AS129" s="524"/>
      <c r="AT129" s="524"/>
      <c r="AU129" s="524"/>
      <c r="AV129" s="524"/>
      <c r="AW129" s="524"/>
      <c r="AX129" s="524"/>
      <c r="AY129" s="524"/>
      <c r="AZ129" s="524"/>
      <c r="BA129" s="525"/>
      <c r="ES129" s="308" t="str">
        <f>IF(AN129="※",AF129,"")</f>
        <v/>
      </c>
      <c r="ET129" s="308"/>
      <c r="EU129" s="308"/>
      <c r="EV129" s="308"/>
      <c r="EW129" s="308"/>
      <c r="EX129" s="308"/>
      <c r="EY129" s="308"/>
      <c r="EZ129" s="308"/>
    </row>
    <row r="130" spans="1:156" ht="6" customHeight="1">
      <c r="A130" s="3"/>
      <c r="B130" s="252"/>
      <c r="C130" s="253"/>
      <c r="D130" s="254"/>
      <c r="E130" s="252"/>
      <c r="F130" s="511"/>
      <c r="G130" s="383"/>
      <c r="H130" s="383"/>
      <c r="I130" s="383"/>
      <c r="J130" s="383"/>
      <c r="K130" s="383"/>
      <c r="L130" s="383"/>
      <c r="M130" s="383"/>
      <c r="N130" s="383"/>
      <c r="O130" s="512"/>
      <c r="P130" s="516"/>
      <c r="Q130" s="516"/>
      <c r="R130" s="516"/>
      <c r="S130" s="516"/>
      <c r="T130" s="516"/>
      <c r="U130" s="516"/>
      <c r="V130" s="516"/>
      <c r="W130" s="516"/>
      <c r="X130" s="323"/>
      <c r="Y130" s="324"/>
      <c r="Z130" s="324"/>
      <c r="AA130" s="324"/>
      <c r="AB130" s="328"/>
      <c r="AC130" s="329"/>
      <c r="AD130" s="329"/>
      <c r="AE130" s="330"/>
      <c r="AF130" s="334"/>
      <c r="AG130" s="335"/>
      <c r="AH130" s="335"/>
      <c r="AI130" s="335"/>
      <c r="AJ130" s="335"/>
      <c r="AK130" s="335"/>
      <c r="AL130" s="335"/>
      <c r="AM130" s="336"/>
      <c r="AN130" s="343"/>
      <c r="AO130" s="344"/>
      <c r="AP130" s="344"/>
      <c r="AQ130" s="345"/>
      <c r="AR130" s="526"/>
      <c r="AS130" s="527"/>
      <c r="AT130" s="527"/>
      <c r="AU130" s="527"/>
      <c r="AV130" s="527"/>
      <c r="AW130" s="527"/>
      <c r="AX130" s="527"/>
      <c r="AY130" s="527"/>
      <c r="AZ130" s="527"/>
      <c r="BA130" s="528"/>
      <c r="ES130" s="308"/>
      <c r="ET130" s="308"/>
      <c r="EU130" s="308"/>
      <c r="EV130" s="308"/>
      <c r="EW130" s="308"/>
      <c r="EX130" s="308"/>
      <c r="EY130" s="308"/>
      <c r="EZ130" s="308"/>
    </row>
    <row r="131" spans="1:156" ht="6" customHeight="1">
      <c r="A131" s="3"/>
      <c r="B131" s="252"/>
      <c r="C131" s="253"/>
      <c r="D131" s="254"/>
      <c r="E131" s="252"/>
      <c r="F131" s="513"/>
      <c r="G131" s="514"/>
      <c r="H131" s="514"/>
      <c r="I131" s="514"/>
      <c r="J131" s="514"/>
      <c r="K131" s="514"/>
      <c r="L131" s="514"/>
      <c r="M131" s="514"/>
      <c r="N131" s="514"/>
      <c r="O131" s="515"/>
      <c r="P131" s="516"/>
      <c r="Q131" s="516"/>
      <c r="R131" s="516"/>
      <c r="S131" s="516"/>
      <c r="T131" s="516"/>
      <c r="U131" s="516"/>
      <c r="V131" s="516"/>
      <c r="W131" s="516"/>
      <c r="X131" s="323"/>
      <c r="Y131" s="324"/>
      <c r="Z131" s="324"/>
      <c r="AA131" s="324"/>
      <c r="AB131" s="328"/>
      <c r="AC131" s="329"/>
      <c r="AD131" s="329"/>
      <c r="AE131" s="330"/>
      <c r="AF131" s="337"/>
      <c r="AG131" s="338"/>
      <c r="AH131" s="338"/>
      <c r="AI131" s="338"/>
      <c r="AJ131" s="338"/>
      <c r="AK131" s="338"/>
      <c r="AL131" s="338"/>
      <c r="AM131" s="339"/>
      <c r="AN131" s="346"/>
      <c r="AO131" s="347"/>
      <c r="AP131" s="347"/>
      <c r="AQ131" s="348"/>
      <c r="AR131" s="526"/>
      <c r="AS131" s="527"/>
      <c r="AT131" s="527"/>
      <c r="AU131" s="527"/>
      <c r="AV131" s="527"/>
      <c r="AW131" s="527"/>
      <c r="AX131" s="527"/>
      <c r="AY131" s="527"/>
      <c r="AZ131" s="527"/>
      <c r="BA131" s="528"/>
      <c r="ES131" s="308"/>
      <c r="ET131" s="308"/>
      <c r="EU131" s="308"/>
      <c r="EV131" s="308"/>
      <c r="EW131" s="308"/>
      <c r="EX131" s="308"/>
      <c r="EY131" s="308"/>
      <c r="EZ131" s="308"/>
    </row>
    <row r="132" spans="1:156" ht="6" customHeight="1">
      <c r="A132" s="3"/>
      <c r="B132" s="506">
        <f t="shared" ref="B132" si="12">B30</f>
        <v>0</v>
      </c>
      <c r="C132" s="362"/>
      <c r="D132" s="507">
        <f t="shared" ref="D132" si="13">D30</f>
        <v>0</v>
      </c>
      <c r="E132" s="506"/>
      <c r="F132" s="508">
        <f t="shared" ref="F132" si="14">F30</f>
        <v>0</v>
      </c>
      <c r="G132" s="509"/>
      <c r="H132" s="509"/>
      <c r="I132" s="509"/>
      <c r="J132" s="509"/>
      <c r="K132" s="509"/>
      <c r="L132" s="509"/>
      <c r="M132" s="509"/>
      <c r="N132" s="509"/>
      <c r="O132" s="510"/>
      <c r="P132" s="516">
        <f t="shared" ref="P132" si="15">P30</f>
        <v>0</v>
      </c>
      <c r="Q132" s="516"/>
      <c r="R132" s="516"/>
      <c r="S132" s="516"/>
      <c r="T132" s="516"/>
      <c r="U132" s="516"/>
      <c r="V132" s="516"/>
      <c r="W132" s="516"/>
      <c r="X132" s="321">
        <f t="shared" ref="X132" si="16">X30</f>
        <v>0</v>
      </c>
      <c r="Y132" s="322"/>
      <c r="Z132" s="322"/>
      <c r="AA132" s="322"/>
      <c r="AB132" s="325">
        <f t="shared" ref="AB132" si="17">AB30</f>
        <v>0</v>
      </c>
      <c r="AC132" s="326"/>
      <c r="AD132" s="326"/>
      <c r="AE132" s="327"/>
      <c r="AF132" s="331">
        <f t="shared" ref="AF132" si="18">AF30</f>
        <v>0</v>
      </c>
      <c r="AG132" s="332"/>
      <c r="AH132" s="332"/>
      <c r="AI132" s="332"/>
      <c r="AJ132" s="332"/>
      <c r="AK132" s="332"/>
      <c r="AL132" s="332"/>
      <c r="AM132" s="333"/>
      <c r="AN132" s="340">
        <f t="shared" ref="AN132" si="19">AN30</f>
        <v>0</v>
      </c>
      <c r="AO132" s="341"/>
      <c r="AP132" s="341"/>
      <c r="AQ132" s="342"/>
      <c r="AR132" s="523">
        <f t="shared" ref="AR132" si="20">AR30</f>
        <v>0</v>
      </c>
      <c r="AS132" s="524"/>
      <c r="AT132" s="524"/>
      <c r="AU132" s="524"/>
      <c r="AV132" s="524"/>
      <c r="AW132" s="524"/>
      <c r="AX132" s="524"/>
      <c r="AY132" s="524"/>
      <c r="AZ132" s="524"/>
      <c r="BA132" s="525"/>
      <c r="ES132" s="308" t="str">
        <f>IF(AN132="※",AF132,"")</f>
        <v/>
      </c>
      <c r="ET132" s="308"/>
      <c r="EU132" s="308"/>
      <c r="EV132" s="308"/>
      <c r="EW132" s="308"/>
      <c r="EX132" s="308"/>
      <c r="EY132" s="308"/>
      <c r="EZ132" s="308"/>
    </row>
    <row r="133" spans="1:156" ht="6" customHeight="1">
      <c r="A133" s="3"/>
      <c r="B133" s="252"/>
      <c r="C133" s="253"/>
      <c r="D133" s="254"/>
      <c r="E133" s="252"/>
      <c r="F133" s="511"/>
      <c r="G133" s="383"/>
      <c r="H133" s="383"/>
      <c r="I133" s="383"/>
      <c r="J133" s="383"/>
      <c r="K133" s="383"/>
      <c r="L133" s="383"/>
      <c r="M133" s="383"/>
      <c r="N133" s="383"/>
      <c r="O133" s="512"/>
      <c r="P133" s="516"/>
      <c r="Q133" s="516"/>
      <c r="R133" s="516"/>
      <c r="S133" s="516"/>
      <c r="T133" s="516"/>
      <c r="U133" s="516"/>
      <c r="V133" s="516"/>
      <c r="W133" s="516"/>
      <c r="X133" s="323"/>
      <c r="Y133" s="324"/>
      <c r="Z133" s="324"/>
      <c r="AA133" s="324"/>
      <c r="AB133" s="328"/>
      <c r="AC133" s="329"/>
      <c r="AD133" s="329"/>
      <c r="AE133" s="330"/>
      <c r="AF133" s="334"/>
      <c r="AG133" s="335"/>
      <c r="AH133" s="335"/>
      <c r="AI133" s="335"/>
      <c r="AJ133" s="335"/>
      <c r="AK133" s="335"/>
      <c r="AL133" s="335"/>
      <c r="AM133" s="336"/>
      <c r="AN133" s="343"/>
      <c r="AO133" s="344"/>
      <c r="AP133" s="344"/>
      <c r="AQ133" s="345"/>
      <c r="AR133" s="526"/>
      <c r="AS133" s="527"/>
      <c r="AT133" s="527"/>
      <c r="AU133" s="527"/>
      <c r="AV133" s="527"/>
      <c r="AW133" s="527"/>
      <c r="AX133" s="527"/>
      <c r="AY133" s="527"/>
      <c r="AZ133" s="527"/>
      <c r="BA133" s="528"/>
      <c r="ES133" s="308"/>
      <c r="ET133" s="308"/>
      <c r="EU133" s="308"/>
      <c r="EV133" s="308"/>
      <c r="EW133" s="308"/>
      <c r="EX133" s="308"/>
      <c r="EY133" s="308"/>
      <c r="EZ133" s="308"/>
    </row>
    <row r="134" spans="1:156" ht="6" customHeight="1">
      <c r="A134" s="3"/>
      <c r="B134" s="252"/>
      <c r="C134" s="253"/>
      <c r="D134" s="254"/>
      <c r="E134" s="252"/>
      <c r="F134" s="513"/>
      <c r="G134" s="514"/>
      <c r="H134" s="514"/>
      <c r="I134" s="514"/>
      <c r="J134" s="514"/>
      <c r="K134" s="514"/>
      <c r="L134" s="514"/>
      <c r="M134" s="514"/>
      <c r="N134" s="514"/>
      <c r="O134" s="515"/>
      <c r="P134" s="516"/>
      <c r="Q134" s="516"/>
      <c r="R134" s="516"/>
      <c r="S134" s="516"/>
      <c r="T134" s="516"/>
      <c r="U134" s="516"/>
      <c r="V134" s="516"/>
      <c r="W134" s="516"/>
      <c r="X134" s="323"/>
      <c r="Y134" s="324"/>
      <c r="Z134" s="324"/>
      <c r="AA134" s="324"/>
      <c r="AB134" s="328"/>
      <c r="AC134" s="329"/>
      <c r="AD134" s="329"/>
      <c r="AE134" s="330"/>
      <c r="AF134" s="337"/>
      <c r="AG134" s="338"/>
      <c r="AH134" s="338"/>
      <c r="AI134" s="338"/>
      <c r="AJ134" s="338"/>
      <c r="AK134" s="338"/>
      <c r="AL134" s="338"/>
      <c r="AM134" s="339"/>
      <c r="AN134" s="346"/>
      <c r="AO134" s="347"/>
      <c r="AP134" s="347"/>
      <c r="AQ134" s="348"/>
      <c r="AR134" s="526"/>
      <c r="AS134" s="527"/>
      <c r="AT134" s="527"/>
      <c r="AU134" s="527"/>
      <c r="AV134" s="527"/>
      <c r="AW134" s="527"/>
      <c r="AX134" s="527"/>
      <c r="AY134" s="527"/>
      <c r="AZ134" s="527"/>
      <c r="BA134" s="528"/>
      <c r="ES134" s="308"/>
      <c r="ET134" s="308"/>
      <c r="EU134" s="308"/>
      <c r="EV134" s="308"/>
      <c r="EW134" s="308"/>
      <c r="EX134" s="308"/>
      <c r="EY134" s="308"/>
      <c r="EZ134" s="308"/>
    </row>
    <row r="135" spans="1:156" ht="6" customHeight="1">
      <c r="A135" s="3"/>
      <c r="B135" s="506">
        <f t="shared" ref="B135" si="21">B33</f>
        <v>0</v>
      </c>
      <c r="C135" s="362"/>
      <c r="D135" s="507">
        <f t="shared" ref="D135" si="22">D33</f>
        <v>0</v>
      </c>
      <c r="E135" s="506"/>
      <c r="F135" s="508">
        <f t="shared" ref="F135" si="23">F33</f>
        <v>0</v>
      </c>
      <c r="G135" s="509"/>
      <c r="H135" s="509"/>
      <c r="I135" s="509"/>
      <c r="J135" s="509"/>
      <c r="K135" s="509"/>
      <c r="L135" s="509"/>
      <c r="M135" s="509"/>
      <c r="N135" s="509"/>
      <c r="O135" s="510"/>
      <c r="P135" s="516">
        <f t="shared" ref="P135" si="24">P33</f>
        <v>0</v>
      </c>
      <c r="Q135" s="516"/>
      <c r="R135" s="516"/>
      <c r="S135" s="516"/>
      <c r="T135" s="516"/>
      <c r="U135" s="516"/>
      <c r="V135" s="516"/>
      <c r="W135" s="516"/>
      <c r="X135" s="321">
        <f t="shared" ref="X135" si="25">X33</f>
        <v>0</v>
      </c>
      <c r="Y135" s="322"/>
      <c r="Z135" s="322"/>
      <c r="AA135" s="322"/>
      <c r="AB135" s="325">
        <f t="shared" ref="AB135" si="26">AB33</f>
        <v>0</v>
      </c>
      <c r="AC135" s="326"/>
      <c r="AD135" s="326"/>
      <c r="AE135" s="327"/>
      <c r="AF135" s="331">
        <f t="shared" ref="AF135" si="27">AF33</f>
        <v>0</v>
      </c>
      <c r="AG135" s="332"/>
      <c r="AH135" s="332"/>
      <c r="AI135" s="332"/>
      <c r="AJ135" s="332"/>
      <c r="AK135" s="332"/>
      <c r="AL135" s="332"/>
      <c r="AM135" s="333"/>
      <c r="AN135" s="340">
        <f t="shared" ref="AN135" si="28">AN33</f>
        <v>0</v>
      </c>
      <c r="AO135" s="341"/>
      <c r="AP135" s="341"/>
      <c r="AQ135" s="342"/>
      <c r="AR135" s="523">
        <f t="shared" ref="AR135" si="29">AR33</f>
        <v>0</v>
      </c>
      <c r="AS135" s="524"/>
      <c r="AT135" s="524"/>
      <c r="AU135" s="524"/>
      <c r="AV135" s="524"/>
      <c r="AW135" s="524"/>
      <c r="AX135" s="524"/>
      <c r="AY135" s="524"/>
      <c r="AZ135" s="524"/>
      <c r="BA135" s="525"/>
      <c r="ES135" s="308" t="str">
        <f>IF(AN135="※",AF135,"")</f>
        <v/>
      </c>
      <c r="ET135" s="308"/>
      <c r="EU135" s="308"/>
      <c r="EV135" s="308"/>
      <c r="EW135" s="308"/>
      <c r="EX135" s="308"/>
      <c r="EY135" s="308"/>
      <c r="EZ135" s="308"/>
    </row>
    <row r="136" spans="1:156" ht="6" customHeight="1">
      <c r="A136" s="3"/>
      <c r="B136" s="252"/>
      <c r="C136" s="253"/>
      <c r="D136" s="254"/>
      <c r="E136" s="252"/>
      <c r="F136" s="511"/>
      <c r="G136" s="383"/>
      <c r="H136" s="383"/>
      <c r="I136" s="383"/>
      <c r="J136" s="383"/>
      <c r="K136" s="383"/>
      <c r="L136" s="383"/>
      <c r="M136" s="383"/>
      <c r="N136" s="383"/>
      <c r="O136" s="512"/>
      <c r="P136" s="516"/>
      <c r="Q136" s="516"/>
      <c r="R136" s="516"/>
      <c r="S136" s="516"/>
      <c r="T136" s="516"/>
      <c r="U136" s="516"/>
      <c r="V136" s="516"/>
      <c r="W136" s="516"/>
      <c r="X136" s="323"/>
      <c r="Y136" s="324"/>
      <c r="Z136" s="324"/>
      <c r="AA136" s="324"/>
      <c r="AB136" s="328"/>
      <c r="AC136" s="329"/>
      <c r="AD136" s="329"/>
      <c r="AE136" s="330"/>
      <c r="AF136" s="334"/>
      <c r="AG136" s="335"/>
      <c r="AH136" s="335"/>
      <c r="AI136" s="335"/>
      <c r="AJ136" s="335"/>
      <c r="AK136" s="335"/>
      <c r="AL136" s="335"/>
      <c r="AM136" s="336"/>
      <c r="AN136" s="343"/>
      <c r="AO136" s="344"/>
      <c r="AP136" s="344"/>
      <c r="AQ136" s="345"/>
      <c r="AR136" s="526"/>
      <c r="AS136" s="527"/>
      <c r="AT136" s="527"/>
      <c r="AU136" s="527"/>
      <c r="AV136" s="527"/>
      <c r="AW136" s="527"/>
      <c r="AX136" s="527"/>
      <c r="AY136" s="527"/>
      <c r="AZ136" s="527"/>
      <c r="BA136" s="528"/>
      <c r="ES136" s="308"/>
      <c r="ET136" s="308"/>
      <c r="EU136" s="308"/>
      <c r="EV136" s="308"/>
      <c r="EW136" s="308"/>
      <c r="EX136" s="308"/>
      <c r="EY136" s="308"/>
      <c r="EZ136" s="308"/>
    </row>
    <row r="137" spans="1:156" ht="6" customHeight="1">
      <c r="A137" s="3"/>
      <c r="B137" s="252"/>
      <c r="C137" s="253"/>
      <c r="D137" s="254"/>
      <c r="E137" s="252"/>
      <c r="F137" s="513"/>
      <c r="G137" s="514"/>
      <c r="H137" s="514"/>
      <c r="I137" s="514"/>
      <c r="J137" s="514"/>
      <c r="K137" s="514"/>
      <c r="L137" s="514"/>
      <c r="M137" s="514"/>
      <c r="N137" s="514"/>
      <c r="O137" s="515"/>
      <c r="P137" s="516"/>
      <c r="Q137" s="516"/>
      <c r="R137" s="516"/>
      <c r="S137" s="516"/>
      <c r="T137" s="516"/>
      <c r="U137" s="516"/>
      <c r="V137" s="516"/>
      <c r="W137" s="516"/>
      <c r="X137" s="323"/>
      <c r="Y137" s="324"/>
      <c r="Z137" s="324"/>
      <c r="AA137" s="324"/>
      <c r="AB137" s="328"/>
      <c r="AC137" s="329"/>
      <c r="AD137" s="329"/>
      <c r="AE137" s="330"/>
      <c r="AF137" s="337"/>
      <c r="AG137" s="338"/>
      <c r="AH137" s="338"/>
      <c r="AI137" s="338"/>
      <c r="AJ137" s="338"/>
      <c r="AK137" s="338"/>
      <c r="AL137" s="338"/>
      <c r="AM137" s="339"/>
      <c r="AN137" s="346"/>
      <c r="AO137" s="347"/>
      <c r="AP137" s="347"/>
      <c r="AQ137" s="348"/>
      <c r="AR137" s="526"/>
      <c r="AS137" s="527"/>
      <c r="AT137" s="527"/>
      <c r="AU137" s="527"/>
      <c r="AV137" s="527"/>
      <c r="AW137" s="527"/>
      <c r="AX137" s="527"/>
      <c r="AY137" s="527"/>
      <c r="AZ137" s="527"/>
      <c r="BA137" s="528"/>
      <c r="ES137" s="308"/>
      <c r="ET137" s="308"/>
      <c r="EU137" s="308"/>
      <c r="EV137" s="308"/>
      <c r="EW137" s="308"/>
      <c r="EX137" s="308"/>
      <c r="EY137" s="308"/>
      <c r="EZ137" s="308"/>
    </row>
    <row r="138" spans="1:156" ht="6" customHeight="1">
      <c r="A138" s="3"/>
      <c r="B138" s="506">
        <f t="shared" ref="B138" si="30">B36</f>
        <v>0</v>
      </c>
      <c r="C138" s="362"/>
      <c r="D138" s="507">
        <f t="shared" ref="D138" si="31">D36</f>
        <v>0</v>
      </c>
      <c r="E138" s="506"/>
      <c r="F138" s="508">
        <f t="shared" ref="F138" si="32">F36</f>
        <v>0</v>
      </c>
      <c r="G138" s="509"/>
      <c r="H138" s="509"/>
      <c r="I138" s="509"/>
      <c r="J138" s="509"/>
      <c r="K138" s="509"/>
      <c r="L138" s="509"/>
      <c r="M138" s="509"/>
      <c r="N138" s="509"/>
      <c r="O138" s="510"/>
      <c r="P138" s="516">
        <f t="shared" ref="P138" si="33">P36</f>
        <v>0</v>
      </c>
      <c r="Q138" s="516"/>
      <c r="R138" s="516"/>
      <c r="S138" s="516"/>
      <c r="T138" s="516"/>
      <c r="U138" s="516"/>
      <c r="V138" s="516"/>
      <c r="W138" s="516"/>
      <c r="X138" s="321">
        <f t="shared" ref="X138" si="34">X36</f>
        <v>0</v>
      </c>
      <c r="Y138" s="322"/>
      <c r="Z138" s="322"/>
      <c r="AA138" s="322"/>
      <c r="AB138" s="325">
        <f t="shared" ref="AB138" si="35">AB36</f>
        <v>0</v>
      </c>
      <c r="AC138" s="326"/>
      <c r="AD138" s="326"/>
      <c r="AE138" s="327"/>
      <c r="AF138" s="331">
        <f t="shared" ref="AF138" si="36">AF36</f>
        <v>0</v>
      </c>
      <c r="AG138" s="332"/>
      <c r="AH138" s="332"/>
      <c r="AI138" s="332"/>
      <c r="AJ138" s="332"/>
      <c r="AK138" s="332"/>
      <c r="AL138" s="332"/>
      <c r="AM138" s="333"/>
      <c r="AN138" s="340">
        <f t="shared" ref="AN138" si="37">AN36</f>
        <v>0</v>
      </c>
      <c r="AO138" s="341"/>
      <c r="AP138" s="341"/>
      <c r="AQ138" s="342"/>
      <c r="AR138" s="523">
        <f t="shared" ref="AR138" si="38">AR36</f>
        <v>0</v>
      </c>
      <c r="AS138" s="524"/>
      <c r="AT138" s="524"/>
      <c r="AU138" s="524"/>
      <c r="AV138" s="524"/>
      <c r="AW138" s="524"/>
      <c r="AX138" s="524"/>
      <c r="AY138" s="524"/>
      <c r="AZ138" s="524"/>
      <c r="BA138" s="525"/>
      <c r="ES138" s="308" t="str">
        <f>IF(AN138="※",AF138,"")</f>
        <v/>
      </c>
      <c r="ET138" s="308"/>
      <c r="EU138" s="308"/>
      <c r="EV138" s="308"/>
      <c r="EW138" s="308"/>
      <c r="EX138" s="308"/>
      <c r="EY138" s="308"/>
      <c r="EZ138" s="308"/>
    </row>
    <row r="139" spans="1:156" ht="6" customHeight="1">
      <c r="A139" s="3"/>
      <c r="B139" s="252"/>
      <c r="C139" s="253"/>
      <c r="D139" s="254"/>
      <c r="E139" s="252"/>
      <c r="F139" s="511"/>
      <c r="G139" s="383"/>
      <c r="H139" s="383"/>
      <c r="I139" s="383"/>
      <c r="J139" s="383"/>
      <c r="K139" s="383"/>
      <c r="L139" s="383"/>
      <c r="M139" s="383"/>
      <c r="N139" s="383"/>
      <c r="O139" s="512"/>
      <c r="P139" s="516"/>
      <c r="Q139" s="516"/>
      <c r="R139" s="516"/>
      <c r="S139" s="516"/>
      <c r="T139" s="516"/>
      <c r="U139" s="516"/>
      <c r="V139" s="516"/>
      <c r="W139" s="516"/>
      <c r="X139" s="323"/>
      <c r="Y139" s="324"/>
      <c r="Z139" s="324"/>
      <c r="AA139" s="324"/>
      <c r="AB139" s="328"/>
      <c r="AC139" s="329"/>
      <c r="AD139" s="329"/>
      <c r="AE139" s="330"/>
      <c r="AF139" s="334"/>
      <c r="AG139" s="335"/>
      <c r="AH139" s="335"/>
      <c r="AI139" s="335"/>
      <c r="AJ139" s="335"/>
      <c r="AK139" s="335"/>
      <c r="AL139" s="335"/>
      <c r="AM139" s="336"/>
      <c r="AN139" s="343"/>
      <c r="AO139" s="344"/>
      <c r="AP139" s="344"/>
      <c r="AQ139" s="345"/>
      <c r="AR139" s="526"/>
      <c r="AS139" s="527"/>
      <c r="AT139" s="527"/>
      <c r="AU139" s="527"/>
      <c r="AV139" s="527"/>
      <c r="AW139" s="527"/>
      <c r="AX139" s="527"/>
      <c r="AY139" s="527"/>
      <c r="AZ139" s="527"/>
      <c r="BA139" s="528"/>
      <c r="ES139" s="308"/>
      <c r="ET139" s="308"/>
      <c r="EU139" s="308"/>
      <c r="EV139" s="308"/>
      <c r="EW139" s="308"/>
      <c r="EX139" s="308"/>
      <c r="EY139" s="308"/>
      <c r="EZ139" s="308"/>
    </row>
    <row r="140" spans="1:156" ht="6" customHeight="1">
      <c r="A140" s="3"/>
      <c r="B140" s="252"/>
      <c r="C140" s="253"/>
      <c r="D140" s="254"/>
      <c r="E140" s="252"/>
      <c r="F140" s="513"/>
      <c r="G140" s="514"/>
      <c r="H140" s="514"/>
      <c r="I140" s="514"/>
      <c r="J140" s="514"/>
      <c r="K140" s="514"/>
      <c r="L140" s="514"/>
      <c r="M140" s="514"/>
      <c r="N140" s="514"/>
      <c r="O140" s="515"/>
      <c r="P140" s="516"/>
      <c r="Q140" s="516"/>
      <c r="R140" s="516"/>
      <c r="S140" s="516"/>
      <c r="T140" s="516"/>
      <c r="U140" s="516"/>
      <c r="V140" s="516"/>
      <c r="W140" s="516"/>
      <c r="X140" s="323"/>
      <c r="Y140" s="324"/>
      <c r="Z140" s="324"/>
      <c r="AA140" s="324"/>
      <c r="AB140" s="328"/>
      <c r="AC140" s="329"/>
      <c r="AD140" s="329"/>
      <c r="AE140" s="330"/>
      <c r="AF140" s="337"/>
      <c r="AG140" s="338"/>
      <c r="AH140" s="338"/>
      <c r="AI140" s="338"/>
      <c r="AJ140" s="338"/>
      <c r="AK140" s="338"/>
      <c r="AL140" s="338"/>
      <c r="AM140" s="339"/>
      <c r="AN140" s="346"/>
      <c r="AO140" s="347"/>
      <c r="AP140" s="347"/>
      <c r="AQ140" s="348"/>
      <c r="AR140" s="526"/>
      <c r="AS140" s="527"/>
      <c r="AT140" s="527"/>
      <c r="AU140" s="527"/>
      <c r="AV140" s="527"/>
      <c r="AW140" s="527"/>
      <c r="AX140" s="527"/>
      <c r="AY140" s="527"/>
      <c r="AZ140" s="527"/>
      <c r="BA140" s="528"/>
      <c r="ES140" s="308"/>
      <c r="ET140" s="308"/>
      <c r="EU140" s="308"/>
      <c r="EV140" s="308"/>
      <c r="EW140" s="308"/>
      <c r="EX140" s="308"/>
      <c r="EY140" s="308"/>
      <c r="EZ140" s="308"/>
    </row>
    <row r="141" spans="1:156" ht="6" customHeight="1">
      <c r="A141" s="3"/>
      <c r="B141" s="506">
        <f t="shared" ref="B141" si="39">B39</f>
        <v>0</v>
      </c>
      <c r="C141" s="362"/>
      <c r="D141" s="507">
        <f t="shared" ref="D141" si="40">D39</f>
        <v>0</v>
      </c>
      <c r="E141" s="506"/>
      <c r="F141" s="508">
        <f t="shared" ref="F141" si="41">F39</f>
        <v>0</v>
      </c>
      <c r="G141" s="509"/>
      <c r="H141" s="509"/>
      <c r="I141" s="509"/>
      <c r="J141" s="509"/>
      <c r="K141" s="509"/>
      <c r="L141" s="509"/>
      <c r="M141" s="509"/>
      <c r="N141" s="509"/>
      <c r="O141" s="510"/>
      <c r="P141" s="516">
        <f t="shared" ref="P141" si="42">P39</f>
        <v>0</v>
      </c>
      <c r="Q141" s="516"/>
      <c r="R141" s="516"/>
      <c r="S141" s="516"/>
      <c r="T141" s="516"/>
      <c r="U141" s="516"/>
      <c r="V141" s="516"/>
      <c r="W141" s="516"/>
      <c r="X141" s="321">
        <f t="shared" ref="X141" si="43">X39</f>
        <v>0</v>
      </c>
      <c r="Y141" s="322"/>
      <c r="Z141" s="322"/>
      <c r="AA141" s="322"/>
      <c r="AB141" s="325">
        <f t="shared" ref="AB141" si="44">AB39</f>
        <v>0</v>
      </c>
      <c r="AC141" s="326"/>
      <c r="AD141" s="326"/>
      <c r="AE141" s="327"/>
      <c r="AF141" s="331">
        <f t="shared" ref="AF141" si="45">AF39</f>
        <v>0</v>
      </c>
      <c r="AG141" s="332"/>
      <c r="AH141" s="332"/>
      <c r="AI141" s="332"/>
      <c r="AJ141" s="332"/>
      <c r="AK141" s="332"/>
      <c r="AL141" s="332"/>
      <c r="AM141" s="333"/>
      <c r="AN141" s="340">
        <f t="shared" ref="AN141" si="46">AN39</f>
        <v>0</v>
      </c>
      <c r="AO141" s="341"/>
      <c r="AP141" s="341"/>
      <c r="AQ141" s="342"/>
      <c r="AR141" s="523">
        <f t="shared" ref="AR141" si="47">AR39</f>
        <v>0</v>
      </c>
      <c r="AS141" s="524"/>
      <c r="AT141" s="524"/>
      <c r="AU141" s="524"/>
      <c r="AV141" s="524"/>
      <c r="AW141" s="524"/>
      <c r="AX141" s="524"/>
      <c r="AY141" s="524"/>
      <c r="AZ141" s="524"/>
      <c r="BA141" s="525"/>
      <c r="ES141" s="308" t="str">
        <f>IF(AN141="※",AF141,"")</f>
        <v/>
      </c>
      <c r="ET141" s="308"/>
      <c r="EU141" s="308"/>
      <c r="EV141" s="308"/>
      <c r="EW141" s="308"/>
      <c r="EX141" s="308"/>
      <c r="EY141" s="308"/>
      <c r="EZ141" s="308"/>
    </row>
    <row r="142" spans="1:156" ht="6" customHeight="1">
      <c r="A142" s="3"/>
      <c r="B142" s="252"/>
      <c r="C142" s="253"/>
      <c r="D142" s="254"/>
      <c r="E142" s="252"/>
      <c r="F142" s="511"/>
      <c r="G142" s="383"/>
      <c r="H142" s="383"/>
      <c r="I142" s="383"/>
      <c r="J142" s="383"/>
      <c r="K142" s="383"/>
      <c r="L142" s="383"/>
      <c r="M142" s="383"/>
      <c r="N142" s="383"/>
      <c r="O142" s="512"/>
      <c r="P142" s="516"/>
      <c r="Q142" s="516"/>
      <c r="R142" s="516"/>
      <c r="S142" s="516"/>
      <c r="T142" s="516"/>
      <c r="U142" s="516"/>
      <c r="V142" s="516"/>
      <c r="W142" s="516"/>
      <c r="X142" s="323"/>
      <c r="Y142" s="324"/>
      <c r="Z142" s="324"/>
      <c r="AA142" s="324"/>
      <c r="AB142" s="328"/>
      <c r="AC142" s="329"/>
      <c r="AD142" s="329"/>
      <c r="AE142" s="330"/>
      <c r="AF142" s="334"/>
      <c r="AG142" s="335"/>
      <c r="AH142" s="335"/>
      <c r="AI142" s="335"/>
      <c r="AJ142" s="335"/>
      <c r="AK142" s="335"/>
      <c r="AL142" s="335"/>
      <c r="AM142" s="336"/>
      <c r="AN142" s="343"/>
      <c r="AO142" s="344"/>
      <c r="AP142" s="344"/>
      <c r="AQ142" s="345"/>
      <c r="AR142" s="526"/>
      <c r="AS142" s="527"/>
      <c r="AT142" s="527"/>
      <c r="AU142" s="527"/>
      <c r="AV142" s="527"/>
      <c r="AW142" s="527"/>
      <c r="AX142" s="527"/>
      <c r="AY142" s="527"/>
      <c r="AZ142" s="527"/>
      <c r="BA142" s="528"/>
      <c r="ES142" s="308"/>
      <c r="ET142" s="308"/>
      <c r="EU142" s="308"/>
      <c r="EV142" s="308"/>
      <c r="EW142" s="308"/>
      <c r="EX142" s="308"/>
      <c r="EY142" s="308"/>
      <c r="EZ142" s="308"/>
    </row>
    <row r="143" spans="1:156" ht="6" customHeight="1">
      <c r="A143" s="3"/>
      <c r="B143" s="252"/>
      <c r="C143" s="253"/>
      <c r="D143" s="254"/>
      <c r="E143" s="252"/>
      <c r="F143" s="513"/>
      <c r="G143" s="514"/>
      <c r="H143" s="514"/>
      <c r="I143" s="514"/>
      <c r="J143" s="514"/>
      <c r="K143" s="514"/>
      <c r="L143" s="514"/>
      <c r="M143" s="514"/>
      <c r="N143" s="514"/>
      <c r="O143" s="515"/>
      <c r="P143" s="516"/>
      <c r="Q143" s="516"/>
      <c r="R143" s="516"/>
      <c r="S143" s="516"/>
      <c r="T143" s="516"/>
      <c r="U143" s="516"/>
      <c r="V143" s="516"/>
      <c r="W143" s="516"/>
      <c r="X143" s="323"/>
      <c r="Y143" s="324"/>
      <c r="Z143" s="324"/>
      <c r="AA143" s="324"/>
      <c r="AB143" s="328"/>
      <c r="AC143" s="329"/>
      <c r="AD143" s="329"/>
      <c r="AE143" s="330"/>
      <c r="AF143" s="337"/>
      <c r="AG143" s="338"/>
      <c r="AH143" s="338"/>
      <c r="AI143" s="338"/>
      <c r="AJ143" s="338"/>
      <c r="AK143" s="338"/>
      <c r="AL143" s="338"/>
      <c r="AM143" s="339"/>
      <c r="AN143" s="346"/>
      <c r="AO143" s="347"/>
      <c r="AP143" s="347"/>
      <c r="AQ143" s="348"/>
      <c r="AR143" s="526"/>
      <c r="AS143" s="527"/>
      <c r="AT143" s="527"/>
      <c r="AU143" s="527"/>
      <c r="AV143" s="527"/>
      <c r="AW143" s="527"/>
      <c r="AX143" s="527"/>
      <c r="AY143" s="527"/>
      <c r="AZ143" s="527"/>
      <c r="BA143" s="528"/>
      <c r="ES143" s="308"/>
      <c r="ET143" s="308"/>
      <c r="EU143" s="308"/>
      <c r="EV143" s="308"/>
      <c r="EW143" s="308"/>
      <c r="EX143" s="308"/>
      <c r="EY143" s="308"/>
      <c r="EZ143" s="308"/>
    </row>
    <row r="144" spans="1:156" ht="6" customHeight="1">
      <c r="A144" s="3"/>
      <c r="B144" s="506">
        <f t="shared" ref="B144" si="48">B42</f>
        <v>0</v>
      </c>
      <c r="C144" s="362"/>
      <c r="D144" s="507">
        <f t="shared" ref="D144" si="49">D42</f>
        <v>0</v>
      </c>
      <c r="E144" s="506"/>
      <c r="F144" s="508">
        <f t="shared" ref="F144" si="50">F42</f>
        <v>0</v>
      </c>
      <c r="G144" s="509"/>
      <c r="H144" s="509"/>
      <c r="I144" s="509"/>
      <c r="J144" s="509"/>
      <c r="K144" s="509"/>
      <c r="L144" s="509"/>
      <c r="M144" s="509"/>
      <c r="N144" s="509"/>
      <c r="O144" s="510"/>
      <c r="P144" s="516">
        <f t="shared" ref="P144" si="51">P42</f>
        <v>0</v>
      </c>
      <c r="Q144" s="516"/>
      <c r="R144" s="516"/>
      <c r="S144" s="516"/>
      <c r="T144" s="516"/>
      <c r="U144" s="516"/>
      <c r="V144" s="516"/>
      <c r="W144" s="516"/>
      <c r="X144" s="321">
        <f t="shared" ref="X144" si="52">X42</f>
        <v>0</v>
      </c>
      <c r="Y144" s="322"/>
      <c r="Z144" s="322"/>
      <c r="AA144" s="322"/>
      <c r="AB144" s="325">
        <f t="shared" ref="AB144" si="53">AB42</f>
        <v>0</v>
      </c>
      <c r="AC144" s="326"/>
      <c r="AD144" s="326"/>
      <c r="AE144" s="327"/>
      <c r="AF144" s="331">
        <f t="shared" ref="AF144" si="54">AF42</f>
        <v>0</v>
      </c>
      <c r="AG144" s="332"/>
      <c r="AH144" s="332"/>
      <c r="AI144" s="332"/>
      <c r="AJ144" s="332"/>
      <c r="AK144" s="332"/>
      <c r="AL144" s="332"/>
      <c r="AM144" s="333"/>
      <c r="AN144" s="340">
        <f t="shared" ref="AN144" si="55">AN42</f>
        <v>0</v>
      </c>
      <c r="AO144" s="341"/>
      <c r="AP144" s="341"/>
      <c r="AQ144" s="342"/>
      <c r="AR144" s="523">
        <f t="shared" ref="AR144" si="56">AR42</f>
        <v>0</v>
      </c>
      <c r="AS144" s="524"/>
      <c r="AT144" s="524"/>
      <c r="AU144" s="524"/>
      <c r="AV144" s="524"/>
      <c r="AW144" s="524"/>
      <c r="AX144" s="524"/>
      <c r="AY144" s="524"/>
      <c r="AZ144" s="524"/>
      <c r="BA144" s="525"/>
      <c r="ES144" s="308" t="str">
        <f>IF(AN144="※",AF144,"")</f>
        <v/>
      </c>
      <c r="ET144" s="308"/>
      <c r="EU144" s="308"/>
      <c r="EV144" s="308"/>
      <c r="EW144" s="308"/>
      <c r="EX144" s="308"/>
      <c r="EY144" s="308"/>
      <c r="EZ144" s="308"/>
    </row>
    <row r="145" spans="1:156" ht="6" customHeight="1">
      <c r="A145" s="3"/>
      <c r="B145" s="252"/>
      <c r="C145" s="253"/>
      <c r="D145" s="254"/>
      <c r="E145" s="252"/>
      <c r="F145" s="511"/>
      <c r="G145" s="383"/>
      <c r="H145" s="383"/>
      <c r="I145" s="383"/>
      <c r="J145" s="383"/>
      <c r="K145" s="383"/>
      <c r="L145" s="383"/>
      <c r="M145" s="383"/>
      <c r="N145" s="383"/>
      <c r="O145" s="512"/>
      <c r="P145" s="516"/>
      <c r="Q145" s="516"/>
      <c r="R145" s="516"/>
      <c r="S145" s="516"/>
      <c r="T145" s="516"/>
      <c r="U145" s="516"/>
      <c r="V145" s="516"/>
      <c r="W145" s="516"/>
      <c r="X145" s="323"/>
      <c r="Y145" s="324"/>
      <c r="Z145" s="324"/>
      <c r="AA145" s="324"/>
      <c r="AB145" s="328"/>
      <c r="AC145" s="329"/>
      <c r="AD145" s="329"/>
      <c r="AE145" s="330"/>
      <c r="AF145" s="334"/>
      <c r="AG145" s="335"/>
      <c r="AH145" s="335"/>
      <c r="AI145" s="335"/>
      <c r="AJ145" s="335"/>
      <c r="AK145" s="335"/>
      <c r="AL145" s="335"/>
      <c r="AM145" s="336"/>
      <c r="AN145" s="343"/>
      <c r="AO145" s="344"/>
      <c r="AP145" s="344"/>
      <c r="AQ145" s="345"/>
      <c r="AR145" s="526"/>
      <c r="AS145" s="527"/>
      <c r="AT145" s="527"/>
      <c r="AU145" s="527"/>
      <c r="AV145" s="527"/>
      <c r="AW145" s="527"/>
      <c r="AX145" s="527"/>
      <c r="AY145" s="527"/>
      <c r="AZ145" s="527"/>
      <c r="BA145" s="528"/>
      <c r="ES145" s="308"/>
      <c r="ET145" s="308"/>
      <c r="EU145" s="308"/>
      <c r="EV145" s="308"/>
      <c r="EW145" s="308"/>
      <c r="EX145" s="308"/>
      <c r="EY145" s="308"/>
      <c r="EZ145" s="308"/>
    </row>
    <row r="146" spans="1:156" ht="6" customHeight="1">
      <c r="A146" s="3"/>
      <c r="B146" s="252"/>
      <c r="C146" s="253"/>
      <c r="D146" s="254"/>
      <c r="E146" s="252"/>
      <c r="F146" s="513"/>
      <c r="G146" s="514"/>
      <c r="H146" s="514"/>
      <c r="I146" s="514"/>
      <c r="J146" s="514"/>
      <c r="K146" s="514"/>
      <c r="L146" s="514"/>
      <c r="M146" s="514"/>
      <c r="N146" s="514"/>
      <c r="O146" s="515"/>
      <c r="P146" s="516"/>
      <c r="Q146" s="516"/>
      <c r="R146" s="516"/>
      <c r="S146" s="516"/>
      <c r="T146" s="516"/>
      <c r="U146" s="516"/>
      <c r="V146" s="516"/>
      <c r="W146" s="516"/>
      <c r="X146" s="323"/>
      <c r="Y146" s="324"/>
      <c r="Z146" s="324"/>
      <c r="AA146" s="324"/>
      <c r="AB146" s="328"/>
      <c r="AC146" s="329"/>
      <c r="AD146" s="329"/>
      <c r="AE146" s="330"/>
      <c r="AF146" s="337"/>
      <c r="AG146" s="338"/>
      <c r="AH146" s="338"/>
      <c r="AI146" s="338"/>
      <c r="AJ146" s="338"/>
      <c r="AK146" s="338"/>
      <c r="AL146" s="338"/>
      <c r="AM146" s="339"/>
      <c r="AN146" s="346"/>
      <c r="AO146" s="347"/>
      <c r="AP146" s="347"/>
      <c r="AQ146" s="348"/>
      <c r="AR146" s="526"/>
      <c r="AS146" s="527"/>
      <c r="AT146" s="527"/>
      <c r="AU146" s="527"/>
      <c r="AV146" s="527"/>
      <c r="AW146" s="527"/>
      <c r="AX146" s="527"/>
      <c r="AY146" s="527"/>
      <c r="AZ146" s="527"/>
      <c r="BA146" s="528"/>
      <c r="ES146" s="308"/>
      <c r="ET146" s="308"/>
      <c r="EU146" s="308"/>
      <c r="EV146" s="308"/>
      <c r="EW146" s="308"/>
      <c r="EX146" s="308"/>
      <c r="EY146" s="308"/>
      <c r="EZ146" s="308"/>
    </row>
    <row r="147" spans="1:156" ht="6" customHeight="1">
      <c r="A147" s="3"/>
      <c r="B147" s="506">
        <f t="shared" ref="B147" si="57">B45</f>
        <v>0</v>
      </c>
      <c r="C147" s="362"/>
      <c r="D147" s="507">
        <f t="shared" ref="D147" si="58">D45</f>
        <v>0</v>
      </c>
      <c r="E147" s="506"/>
      <c r="F147" s="508">
        <f t="shared" ref="F147" si="59">F45</f>
        <v>0</v>
      </c>
      <c r="G147" s="509"/>
      <c r="H147" s="509"/>
      <c r="I147" s="509"/>
      <c r="J147" s="509"/>
      <c r="K147" s="509"/>
      <c r="L147" s="509"/>
      <c r="M147" s="509"/>
      <c r="N147" s="509"/>
      <c r="O147" s="510"/>
      <c r="P147" s="516">
        <f t="shared" ref="P147" si="60">P45</f>
        <v>0</v>
      </c>
      <c r="Q147" s="516"/>
      <c r="R147" s="516"/>
      <c r="S147" s="516"/>
      <c r="T147" s="516"/>
      <c r="U147" s="516"/>
      <c r="V147" s="516"/>
      <c r="W147" s="516"/>
      <c r="X147" s="321">
        <f t="shared" ref="X147" si="61">X45</f>
        <v>0</v>
      </c>
      <c r="Y147" s="322"/>
      <c r="Z147" s="322"/>
      <c r="AA147" s="322"/>
      <c r="AB147" s="325">
        <f t="shared" ref="AB147" si="62">AB45</f>
        <v>0</v>
      </c>
      <c r="AC147" s="326"/>
      <c r="AD147" s="326"/>
      <c r="AE147" s="327"/>
      <c r="AF147" s="331">
        <f t="shared" ref="AF147" si="63">AF45</f>
        <v>0</v>
      </c>
      <c r="AG147" s="332"/>
      <c r="AH147" s="332"/>
      <c r="AI147" s="332"/>
      <c r="AJ147" s="332"/>
      <c r="AK147" s="332"/>
      <c r="AL147" s="332"/>
      <c r="AM147" s="333"/>
      <c r="AN147" s="340">
        <f t="shared" ref="AN147" si="64">AN45</f>
        <v>0</v>
      </c>
      <c r="AO147" s="341"/>
      <c r="AP147" s="341"/>
      <c r="AQ147" s="342"/>
      <c r="AR147" s="523">
        <f t="shared" ref="AR147" si="65">AR45</f>
        <v>0</v>
      </c>
      <c r="AS147" s="524"/>
      <c r="AT147" s="524"/>
      <c r="AU147" s="524"/>
      <c r="AV147" s="524"/>
      <c r="AW147" s="524"/>
      <c r="AX147" s="524"/>
      <c r="AY147" s="524"/>
      <c r="AZ147" s="524"/>
      <c r="BA147" s="525"/>
      <c r="ES147" s="308" t="str">
        <f>IF(AN147="※",AF147,"")</f>
        <v/>
      </c>
      <c r="ET147" s="308"/>
      <c r="EU147" s="308"/>
      <c r="EV147" s="308"/>
      <c r="EW147" s="308"/>
      <c r="EX147" s="308"/>
      <c r="EY147" s="308"/>
      <c r="EZ147" s="308"/>
    </row>
    <row r="148" spans="1:156" ht="6" customHeight="1">
      <c r="A148" s="3"/>
      <c r="B148" s="252"/>
      <c r="C148" s="253"/>
      <c r="D148" s="254"/>
      <c r="E148" s="252"/>
      <c r="F148" s="511"/>
      <c r="G148" s="383"/>
      <c r="H148" s="383"/>
      <c r="I148" s="383"/>
      <c r="J148" s="383"/>
      <c r="K148" s="383"/>
      <c r="L148" s="383"/>
      <c r="M148" s="383"/>
      <c r="N148" s="383"/>
      <c r="O148" s="512"/>
      <c r="P148" s="516"/>
      <c r="Q148" s="516"/>
      <c r="R148" s="516"/>
      <c r="S148" s="516"/>
      <c r="T148" s="516"/>
      <c r="U148" s="516"/>
      <c r="V148" s="516"/>
      <c r="W148" s="516"/>
      <c r="X148" s="323"/>
      <c r="Y148" s="324"/>
      <c r="Z148" s="324"/>
      <c r="AA148" s="324"/>
      <c r="AB148" s="328"/>
      <c r="AC148" s="329"/>
      <c r="AD148" s="329"/>
      <c r="AE148" s="330"/>
      <c r="AF148" s="334"/>
      <c r="AG148" s="335"/>
      <c r="AH148" s="335"/>
      <c r="AI148" s="335"/>
      <c r="AJ148" s="335"/>
      <c r="AK148" s="335"/>
      <c r="AL148" s="335"/>
      <c r="AM148" s="336"/>
      <c r="AN148" s="343"/>
      <c r="AO148" s="344"/>
      <c r="AP148" s="344"/>
      <c r="AQ148" s="345"/>
      <c r="AR148" s="526"/>
      <c r="AS148" s="527"/>
      <c r="AT148" s="527"/>
      <c r="AU148" s="527"/>
      <c r="AV148" s="527"/>
      <c r="AW148" s="527"/>
      <c r="AX148" s="527"/>
      <c r="AY148" s="527"/>
      <c r="AZ148" s="527"/>
      <c r="BA148" s="528"/>
      <c r="ES148" s="308"/>
      <c r="ET148" s="308"/>
      <c r="EU148" s="308"/>
      <c r="EV148" s="308"/>
      <c r="EW148" s="308"/>
      <c r="EX148" s="308"/>
      <c r="EY148" s="308"/>
      <c r="EZ148" s="308"/>
    </row>
    <row r="149" spans="1:156" ht="6" customHeight="1">
      <c r="A149" s="3"/>
      <c r="B149" s="252"/>
      <c r="C149" s="253"/>
      <c r="D149" s="254"/>
      <c r="E149" s="252"/>
      <c r="F149" s="513"/>
      <c r="G149" s="514"/>
      <c r="H149" s="514"/>
      <c r="I149" s="514"/>
      <c r="J149" s="514"/>
      <c r="K149" s="514"/>
      <c r="L149" s="514"/>
      <c r="M149" s="514"/>
      <c r="N149" s="514"/>
      <c r="O149" s="515"/>
      <c r="P149" s="516"/>
      <c r="Q149" s="516"/>
      <c r="R149" s="516"/>
      <c r="S149" s="516"/>
      <c r="T149" s="516"/>
      <c r="U149" s="516"/>
      <c r="V149" s="516"/>
      <c r="W149" s="516"/>
      <c r="X149" s="323"/>
      <c r="Y149" s="324"/>
      <c r="Z149" s="324"/>
      <c r="AA149" s="324"/>
      <c r="AB149" s="328"/>
      <c r="AC149" s="329"/>
      <c r="AD149" s="329"/>
      <c r="AE149" s="330"/>
      <c r="AF149" s="337"/>
      <c r="AG149" s="338"/>
      <c r="AH149" s="338"/>
      <c r="AI149" s="338"/>
      <c r="AJ149" s="338"/>
      <c r="AK149" s="338"/>
      <c r="AL149" s="338"/>
      <c r="AM149" s="339"/>
      <c r="AN149" s="346"/>
      <c r="AO149" s="347"/>
      <c r="AP149" s="347"/>
      <c r="AQ149" s="348"/>
      <c r="AR149" s="526"/>
      <c r="AS149" s="527"/>
      <c r="AT149" s="527"/>
      <c r="AU149" s="527"/>
      <c r="AV149" s="527"/>
      <c r="AW149" s="527"/>
      <c r="AX149" s="527"/>
      <c r="AY149" s="527"/>
      <c r="AZ149" s="527"/>
      <c r="BA149" s="528"/>
      <c r="ES149" s="308"/>
      <c r="ET149" s="308"/>
      <c r="EU149" s="308"/>
      <c r="EV149" s="308"/>
      <c r="EW149" s="308"/>
      <c r="EX149" s="308"/>
      <c r="EY149" s="308"/>
      <c r="EZ149" s="308"/>
    </row>
    <row r="150" spans="1:156" ht="6" customHeight="1">
      <c r="A150" s="3"/>
      <c r="B150" s="506">
        <f t="shared" ref="B150" si="66">B48</f>
        <v>0</v>
      </c>
      <c r="C150" s="362"/>
      <c r="D150" s="507">
        <f t="shared" ref="D150" si="67">D48</f>
        <v>0</v>
      </c>
      <c r="E150" s="506"/>
      <c r="F150" s="508">
        <f t="shared" ref="F150" si="68">F48</f>
        <v>0</v>
      </c>
      <c r="G150" s="509"/>
      <c r="H150" s="509"/>
      <c r="I150" s="509"/>
      <c r="J150" s="509"/>
      <c r="K150" s="509"/>
      <c r="L150" s="509"/>
      <c r="M150" s="509"/>
      <c r="N150" s="509"/>
      <c r="O150" s="510"/>
      <c r="P150" s="516">
        <f t="shared" ref="P150" si="69">P48</f>
        <v>0</v>
      </c>
      <c r="Q150" s="516"/>
      <c r="R150" s="516"/>
      <c r="S150" s="516"/>
      <c r="T150" s="516"/>
      <c r="U150" s="516"/>
      <c r="V150" s="516"/>
      <c r="W150" s="516"/>
      <c r="X150" s="321">
        <f t="shared" ref="X150" si="70">X48</f>
        <v>0</v>
      </c>
      <c r="Y150" s="322"/>
      <c r="Z150" s="322"/>
      <c r="AA150" s="322"/>
      <c r="AB150" s="325">
        <f t="shared" ref="AB150" si="71">AB48</f>
        <v>0</v>
      </c>
      <c r="AC150" s="326"/>
      <c r="AD150" s="326"/>
      <c r="AE150" s="327"/>
      <c r="AF150" s="331">
        <f t="shared" ref="AF150" si="72">AF48</f>
        <v>0</v>
      </c>
      <c r="AG150" s="332"/>
      <c r="AH150" s="332"/>
      <c r="AI150" s="332"/>
      <c r="AJ150" s="332"/>
      <c r="AK150" s="332"/>
      <c r="AL150" s="332"/>
      <c r="AM150" s="333"/>
      <c r="AN150" s="340">
        <f t="shared" ref="AN150" si="73">AN48</f>
        <v>0</v>
      </c>
      <c r="AO150" s="341"/>
      <c r="AP150" s="341"/>
      <c r="AQ150" s="342"/>
      <c r="AR150" s="523">
        <f t="shared" ref="AR150" si="74">AR48</f>
        <v>0</v>
      </c>
      <c r="AS150" s="524"/>
      <c r="AT150" s="524"/>
      <c r="AU150" s="524"/>
      <c r="AV150" s="524"/>
      <c r="AW150" s="524"/>
      <c r="AX150" s="524"/>
      <c r="AY150" s="524"/>
      <c r="AZ150" s="524"/>
      <c r="BA150" s="525"/>
      <c r="ES150" s="308" t="str">
        <f>IF(AN150="※",AF150,"")</f>
        <v/>
      </c>
      <c r="ET150" s="308"/>
      <c r="EU150" s="308"/>
      <c r="EV150" s="308"/>
      <c r="EW150" s="308"/>
      <c r="EX150" s="308"/>
      <c r="EY150" s="308"/>
      <c r="EZ150" s="308"/>
    </row>
    <row r="151" spans="1:156" ht="6" customHeight="1">
      <c r="A151" s="3"/>
      <c r="B151" s="252"/>
      <c r="C151" s="253"/>
      <c r="D151" s="254"/>
      <c r="E151" s="252"/>
      <c r="F151" s="511"/>
      <c r="G151" s="383"/>
      <c r="H151" s="383"/>
      <c r="I151" s="383"/>
      <c r="J151" s="383"/>
      <c r="K151" s="383"/>
      <c r="L151" s="383"/>
      <c r="M151" s="383"/>
      <c r="N151" s="383"/>
      <c r="O151" s="512"/>
      <c r="P151" s="516"/>
      <c r="Q151" s="516"/>
      <c r="R151" s="516"/>
      <c r="S151" s="516"/>
      <c r="T151" s="516"/>
      <c r="U151" s="516"/>
      <c r="V151" s="516"/>
      <c r="W151" s="516"/>
      <c r="X151" s="323"/>
      <c r="Y151" s="324"/>
      <c r="Z151" s="324"/>
      <c r="AA151" s="324"/>
      <c r="AB151" s="328"/>
      <c r="AC151" s="329"/>
      <c r="AD151" s="329"/>
      <c r="AE151" s="330"/>
      <c r="AF151" s="334"/>
      <c r="AG151" s="335"/>
      <c r="AH151" s="335"/>
      <c r="AI151" s="335"/>
      <c r="AJ151" s="335"/>
      <c r="AK151" s="335"/>
      <c r="AL151" s="335"/>
      <c r="AM151" s="336"/>
      <c r="AN151" s="343"/>
      <c r="AO151" s="344"/>
      <c r="AP151" s="344"/>
      <c r="AQ151" s="345"/>
      <c r="AR151" s="526"/>
      <c r="AS151" s="527"/>
      <c r="AT151" s="527"/>
      <c r="AU151" s="527"/>
      <c r="AV151" s="527"/>
      <c r="AW151" s="527"/>
      <c r="AX151" s="527"/>
      <c r="AY151" s="527"/>
      <c r="AZ151" s="527"/>
      <c r="BA151" s="528"/>
      <c r="ES151" s="308"/>
      <c r="ET151" s="308"/>
      <c r="EU151" s="308"/>
      <c r="EV151" s="308"/>
      <c r="EW151" s="308"/>
      <c r="EX151" s="308"/>
      <c r="EY151" s="308"/>
      <c r="EZ151" s="308"/>
    </row>
    <row r="152" spans="1:156" ht="6" customHeight="1">
      <c r="A152" s="3"/>
      <c r="B152" s="252"/>
      <c r="C152" s="253"/>
      <c r="D152" s="254"/>
      <c r="E152" s="252"/>
      <c r="F152" s="513"/>
      <c r="G152" s="514"/>
      <c r="H152" s="514"/>
      <c r="I152" s="514"/>
      <c r="J152" s="514"/>
      <c r="K152" s="514"/>
      <c r="L152" s="514"/>
      <c r="M152" s="514"/>
      <c r="N152" s="514"/>
      <c r="O152" s="515"/>
      <c r="P152" s="516"/>
      <c r="Q152" s="516"/>
      <c r="R152" s="516"/>
      <c r="S152" s="516"/>
      <c r="T152" s="516"/>
      <c r="U152" s="516"/>
      <c r="V152" s="516"/>
      <c r="W152" s="516"/>
      <c r="X152" s="323"/>
      <c r="Y152" s="324"/>
      <c r="Z152" s="324"/>
      <c r="AA152" s="324"/>
      <c r="AB152" s="328"/>
      <c r="AC152" s="329"/>
      <c r="AD152" s="329"/>
      <c r="AE152" s="330"/>
      <c r="AF152" s="337"/>
      <c r="AG152" s="338"/>
      <c r="AH152" s="338"/>
      <c r="AI152" s="338"/>
      <c r="AJ152" s="338"/>
      <c r="AK152" s="338"/>
      <c r="AL152" s="338"/>
      <c r="AM152" s="339"/>
      <c r="AN152" s="346"/>
      <c r="AO152" s="347"/>
      <c r="AP152" s="347"/>
      <c r="AQ152" s="348"/>
      <c r="AR152" s="526"/>
      <c r="AS152" s="527"/>
      <c r="AT152" s="527"/>
      <c r="AU152" s="527"/>
      <c r="AV152" s="527"/>
      <c r="AW152" s="527"/>
      <c r="AX152" s="527"/>
      <c r="AY152" s="527"/>
      <c r="AZ152" s="527"/>
      <c r="BA152" s="528"/>
      <c r="ES152" s="308"/>
      <c r="ET152" s="308"/>
      <c r="EU152" s="308"/>
      <c r="EV152" s="308"/>
      <c r="EW152" s="308"/>
      <c r="EX152" s="308"/>
      <c r="EY152" s="308"/>
      <c r="EZ152" s="308"/>
    </row>
    <row r="153" spans="1:156" ht="6" customHeight="1">
      <c r="A153" s="3"/>
      <c r="B153" s="506">
        <f t="shared" ref="B153" si="75">B51</f>
        <v>0</v>
      </c>
      <c r="C153" s="362"/>
      <c r="D153" s="507">
        <f t="shared" ref="D153" si="76">D51</f>
        <v>0</v>
      </c>
      <c r="E153" s="506"/>
      <c r="F153" s="508">
        <f t="shared" ref="F153" si="77">F51</f>
        <v>0</v>
      </c>
      <c r="G153" s="509"/>
      <c r="H153" s="509"/>
      <c r="I153" s="509"/>
      <c r="J153" s="509"/>
      <c r="K153" s="509"/>
      <c r="L153" s="509"/>
      <c r="M153" s="509"/>
      <c r="N153" s="509"/>
      <c r="O153" s="510"/>
      <c r="P153" s="516">
        <f t="shared" ref="P153" si="78">P51</f>
        <v>0</v>
      </c>
      <c r="Q153" s="516"/>
      <c r="R153" s="516"/>
      <c r="S153" s="516"/>
      <c r="T153" s="516"/>
      <c r="U153" s="516"/>
      <c r="V153" s="516"/>
      <c r="W153" s="516"/>
      <c r="X153" s="321">
        <f t="shared" ref="X153" si="79">X51</f>
        <v>0</v>
      </c>
      <c r="Y153" s="322"/>
      <c r="Z153" s="322"/>
      <c r="AA153" s="322"/>
      <c r="AB153" s="325">
        <f t="shared" ref="AB153" si="80">AB51</f>
        <v>0</v>
      </c>
      <c r="AC153" s="326"/>
      <c r="AD153" s="326"/>
      <c r="AE153" s="327"/>
      <c r="AF153" s="331">
        <f t="shared" ref="AF153" si="81">AF51</f>
        <v>0</v>
      </c>
      <c r="AG153" s="332"/>
      <c r="AH153" s="332"/>
      <c r="AI153" s="332"/>
      <c r="AJ153" s="332"/>
      <c r="AK153" s="332"/>
      <c r="AL153" s="332"/>
      <c r="AM153" s="333"/>
      <c r="AN153" s="340">
        <f t="shared" ref="AN153" si="82">AN51</f>
        <v>0</v>
      </c>
      <c r="AO153" s="341"/>
      <c r="AP153" s="341"/>
      <c r="AQ153" s="342"/>
      <c r="AR153" s="523">
        <f t="shared" ref="AR153" si="83">AR51</f>
        <v>0</v>
      </c>
      <c r="AS153" s="524"/>
      <c r="AT153" s="524"/>
      <c r="AU153" s="524"/>
      <c r="AV153" s="524"/>
      <c r="AW153" s="524"/>
      <c r="AX153" s="524"/>
      <c r="AY153" s="524"/>
      <c r="AZ153" s="524"/>
      <c r="BA153" s="525"/>
      <c r="ES153" s="308" t="str">
        <f>IF(AN153="※",AF153,"")</f>
        <v/>
      </c>
      <c r="ET153" s="308"/>
      <c r="EU153" s="308"/>
      <c r="EV153" s="308"/>
      <c r="EW153" s="308"/>
      <c r="EX153" s="308"/>
      <c r="EY153" s="308"/>
      <c r="EZ153" s="308"/>
    </row>
    <row r="154" spans="1:156" ht="6" customHeight="1">
      <c r="A154" s="3"/>
      <c r="B154" s="252"/>
      <c r="C154" s="253"/>
      <c r="D154" s="254"/>
      <c r="E154" s="252"/>
      <c r="F154" s="511"/>
      <c r="G154" s="383"/>
      <c r="H154" s="383"/>
      <c r="I154" s="383"/>
      <c r="J154" s="383"/>
      <c r="K154" s="383"/>
      <c r="L154" s="383"/>
      <c r="M154" s="383"/>
      <c r="N154" s="383"/>
      <c r="O154" s="512"/>
      <c r="P154" s="516"/>
      <c r="Q154" s="516"/>
      <c r="R154" s="516"/>
      <c r="S154" s="516"/>
      <c r="T154" s="516"/>
      <c r="U154" s="516"/>
      <c r="V154" s="516"/>
      <c r="W154" s="516"/>
      <c r="X154" s="323"/>
      <c r="Y154" s="324"/>
      <c r="Z154" s="324"/>
      <c r="AA154" s="324"/>
      <c r="AB154" s="328"/>
      <c r="AC154" s="329"/>
      <c r="AD154" s="329"/>
      <c r="AE154" s="330"/>
      <c r="AF154" s="334"/>
      <c r="AG154" s="335"/>
      <c r="AH154" s="335"/>
      <c r="AI154" s="335"/>
      <c r="AJ154" s="335"/>
      <c r="AK154" s="335"/>
      <c r="AL154" s="335"/>
      <c r="AM154" s="336"/>
      <c r="AN154" s="343"/>
      <c r="AO154" s="344"/>
      <c r="AP154" s="344"/>
      <c r="AQ154" s="345"/>
      <c r="AR154" s="526"/>
      <c r="AS154" s="527"/>
      <c r="AT154" s="527"/>
      <c r="AU154" s="527"/>
      <c r="AV154" s="527"/>
      <c r="AW154" s="527"/>
      <c r="AX154" s="527"/>
      <c r="AY154" s="527"/>
      <c r="AZ154" s="527"/>
      <c r="BA154" s="528"/>
      <c r="ES154" s="308"/>
      <c r="ET154" s="308"/>
      <c r="EU154" s="308"/>
      <c r="EV154" s="308"/>
      <c r="EW154" s="308"/>
      <c r="EX154" s="308"/>
      <c r="EY154" s="308"/>
      <c r="EZ154" s="308"/>
    </row>
    <row r="155" spans="1:156" ht="6" customHeight="1">
      <c r="A155" s="3"/>
      <c r="B155" s="252"/>
      <c r="C155" s="253"/>
      <c r="D155" s="254"/>
      <c r="E155" s="252"/>
      <c r="F155" s="513"/>
      <c r="G155" s="514"/>
      <c r="H155" s="514"/>
      <c r="I155" s="514"/>
      <c r="J155" s="514"/>
      <c r="K155" s="514"/>
      <c r="L155" s="514"/>
      <c r="M155" s="514"/>
      <c r="N155" s="514"/>
      <c r="O155" s="515"/>
      <c r="P155" s="516"/>
      <c r="Q155" s="516"/>
      <c r="R155" s="516"/>
      <c r="S155" s="516"/>
      <c r="T155" s="516"/>
      <c r="U155" s="516"/>
      <c r="V155" s="516"/>
      <c r="W155" s="516"/>
      <c r="X155" s="323"/>
      <c r="Y155" s="324"/>
      <c r="Z155" s="324"/>
      <c r="AA155" s="324"/>
      <c r="AB155" s="328"/>
      <c r="AC155" s="329"/>
      <c r="AD155" s="329"/>
      <c r="AE155" s="330"/>
      <c r="AF155" s="337"/>
      <c r="AG155" s="338"/>
      <c r="AH155" s="338"/>
      <c r="AI155" s="338"/>
      <c r="AJ155" s="338"/>
      <c r="AK155" s="338"/>
      <c r="AL155" s="338"/>
      <c r="AM155" s="339"/>
      <c r="AN155" s="346"/>
      <c r="AO155" s="347"/>
      <c r="AP155" s="347"/>
      <c r="AQ155" s="348"/>
      <c r="AR155" s="526"/>
      <c r="AS155" s="527"/>
      <c r="AT155" s="527"/>
      <c r="AU155" s="527"/>
      <c r="AV155" s="527"/>
      <c r="AW155" s="527"/>
      <c r="AX155" s="527"/>
      <c r="AY155" s="527"/>
      <c r="AZ155" s="527"/>
      <c r="BA155" s="528"/>
      <c r="ES155" s="308"/>
      <c r="ET155" s="308"/>
      <c r="EU155" s="308"/>
      <c r="EV155" s="308"/>
      <c r="EW155" s="308"/>
      <c r="EX155" s="308"/>
      <c r="EY155" s="308"/>
      <c r="EZ155" s="308"/>
    </row>
    <row r="156" spans="1:156" ht="6" customHeight="1">
      <c r="A156" s="3"/>
      <c r="B156" s="506">
        <f t="shared" ref="B156" si="84">B54</f>
        <v>0</v>
      </c>
      <c r="C156" s="362"/>
      <c r="D156" s="507">
        <f t="shared" ref="D156" si="85">D54</f>
        <v>0</v>
      </c>
      <c r="E156" s="506"/>
      <c r="F156" s="508">
        <f t="shared" ref="F156" si="86">F54</f>
        <v>0</v>
      </c>
      <c r="G156" s="509"/>
      <c r="H156" s="509"/>
      <c r="I156" s="509"/>
      <c r="J156" s="509"/>
      <c r="K156" s="509"/>
      <c r="L156" s="509"/>
      <c r="M156" s="509"/>
      <c r="N156" s="509"/>
      <c r="O156" s="510"/>
      <c r="P156" s="516">
        <f t="shared" ref="P156" si="87">P54</f>
        <v>0</v>
      </c>
      <c r="Q156" s="516"/>
      <c r="R156" s="516"/>
      <c r="S156" s="516"/>
      <c r="T156" s="516"/>
      <c r="U156" s="516"/>
      <c r="V156" s="516"/>
      <c r="W156" s="516"/>
      <c r="X156" s="321">
        <f t="shared" ref="X156" si="88">X54</f>
        <v>0</v>
      </c>
      <c r="Y156" s="322"/>
      <c r="Z156" s="322"/>
      <c r="AA156" s="322"/>
      <c r="AB156" s="325">
        <f t="shared" ref="AB156" si="89">AB54</f>
        <v>0</v>
      </c>
      <c r="AC156" s="326"/>
      <c r="AD156" s="326"/>
      <c r="AE156" s="327"/>
      <c r="AF156" s="331">
        <f t="shared" ref="AF156" si="90">AF54</f>
        <v>0</v>
      </c>
      <c r="AG156" s="332"/>
      <c r="AH156" s="332"/>
      <c r="AI156" s="332"/>
      <c r="AJ156" s="332"/>
      <c r="AK156" s="332"/>
      <c r="AL156" s="332"/>
      <c r="AM156" s="333"/>
      <c r="AN156" s="340">
        <f t="shared" ref="AN156" si="91">AN54</f>
        <v>0</v>
      </c>
      <c r="AO156" s="341"/>
      <c r="AP156" s="341"/>
      <c r="AQ156" s="342"/>
      <c r="AR156" s="523">
        <f t="shared" ref="AR156" si="92">AR54</f>
        <v>0</v>
      </c>
      <c r="AS156" s="524"/>
      <c r="AT156" s="524"/>
      <c r="AU156" s="524"/>
      <c r="AV156" s="524"/>
      <c r="AW156" s="524"/>
      <c r="AX156" s="524"/>
      <c r="AY156" s="524"/>
      <c r="AZ156" s="524"/>
      <c r="BA156" s="525"/>
      <c r="ES156" s="308" t="str">
        <f>IF(AN156="※",AF156,"")</f>
        <v/>
      </c>
      <c r="ET156" s="308"/>
      <c r="EU156" s="308"/>
      <c r="EV156" s="308"/>
      <c r="EW156" s="308"/>
      <c r="EX156" s="308"/>
      <c r="EY156" s="308"/>
      <c r="EZ156" s="308"/>
    </row>
    <row r="157" spans="1:156" ht="6" customHeight="1">
      <c r="A157" s="3"/>
      <c r="B157" s="252"/>
      <c r="C157" s="253"/>
      <c r="D157" s="254"/>
      <c r="E157" s="252"/>
      <c r="F157" s="511"/>
      <c r="G157" s="383"/>
      <c r="H157" s="383"/>
      <c r="I157" s="383"/>
      <c r="J157" s="383"/>
      <c r="K157" s="383"/>
      <c r="L157" s="383"/>
      <c r="M157" s="383"/>
      <c r="N157" s="383"/>
      <c r="O157" s="512"/>
      <c r="P157" s="516"/>
      <c r="Q157" s="516"/>
      <c r="R157" s="516"/>
      <c r="S157" s="516"/>
      <c r="T157" s="516"/>
      <c r="U157" s="516"/>
      <c r="V157" s="516"/>
      <c r="W157" s="516"/>
      <c r="X157" s="323"/>
      <c r="Y157" s="324"/>
      <c r="Z157" s="324"/>
      <c r="AA157" s="324"/>
      <c r="AB157" s="328"/>
      <c r="AC157" s="329"/>
      <c r="AD157" s="329"/>
      <c r="AE157" s="330"/>
      <c r="AF157" s="334"/>
      <c r="AG157" s="335"/>
      <c r="AH157" s="335"/>
      <c r="AI157" s="335"/>
      <c r="AJ157" s="335"/>
      <c r="AK157" s="335"/>
      <c r="AL157" s="335"/>
      <c r="AM157" s="336"/>
      <c r="AN157" s="343"/>
      <c r="AO157" s="344"/>
      <c r="AP157" s="344"/>
      <c r="AQ157" s="345"/>
      <c r="AR157" s="526"/>
      <c r="AS157" s="527"/>
      <c r="AT157" s="527"/>
      <c r="AU157" s="527"/>
      <c r="AV157" s="527"/>
      <c r="AW157" s="527"/>
      <c r="AX157" s="527"/>
      <c r="AY157" s="527"/>
      <c r="AZ157" s="527"/>
      <c r="BA157" s="528"/>
      <c r="ES157" s="308"/>
      <c r="ET157" s="308"/>
      <c r="EU157" s="308"/>
      <c r="EV157" s="308"/>
      <c r="EW157" s="308"/>
      <c r="EX157" s="308"/>
      <c r="EY157" s="308"/>
      <c r="EZ157" s="308"/>
    </row>
    <row r="158" spans="1:156" ht="6" customHeight="1">
      <c r="A158" s="3"/>
      <c r="B158" s="252"/>
      <c r="C158" s="253"/>
      <c r="D158" s="254"/>
      <c r="E158" s="252"/>
      <c r="F158" s="513"/>
      <c r="G158" s="514"/>
      <c r="H158" s="514"/>
      <c r="I158" s="514"/>
      <c r="J158" s="514"/>
      <c r="K158" s="514"/>
      <c r="L158" s="514"/>
      <c r="M158" s="514"/>
      <c r="N158" s="514"/>
      <c r="O158" s="515"/>
      <c r="P158" s="516"/>
      <c r="Q158" s="516"/>
      <c r="R158" s="516"/>
      <c r="S158" s="516"/>
      <c r="T158" s="516"/>
      <c r="U158" s="516"/>
      <c r="V158" s="516"/>
      <c r="W158" s="516"/>
      <c r="X158" s="323"/>
      <c r="Y158" s="324"/>
      <c r="Z158" s="324"/>
      <c r="AA158" s="324"/>
      <c r="AB158" s="328"/>
      <c r="AC158" s="329"/>
      <c r="AD158" s="329"/>
      <c r="AE158" s="330"/>
      <c r="AF158" s="337"/>
      <c r="AG158" s="338"/>
      <c r="AH158" s="338"/>
      <c r="AI158" s="338"/>
      <c r="AJ158" s="338"/>
      <c r="AK158" s="338"/>
      <c r="AL158" s="338"/>
      <c r="AM158" s="339"/>
      <c r="AN158" s="346"/>
      <c r="AO158" s="347"/>
      <c r="AP158" s="347"/>
      <c r="AQ158" s="348"/>
      <c r="AR158" s="526"/>
      <c r="AS158" s="527"/>
      <c r="AT158" s="527"/>
      <c r="AU158" s="527"/>
      <c r="AV158" s="527"/>
      <c r="AW158" s="527"/>
      <c r="AX158" s="527"/>
      <c r="AY158" s="527"/>
      <c r="AZ158" s="527"/>
      <c r="BA158" s="528"/>
      <c r="ES158" s="308"/>
      <c r="ET158" s="308"/>
      <c r="EU158" s="308"/>
      <c r="EV158" s="308"/>
      <c r="EW158" s="308"/>
      <c r="EX158" s="308"/>
      <c r="EY158" s="308"/>
      <c r="EZ158" s="308"/>
    </row>
    <row r="159" spans="1:156" ht="6" customHeight="1">
      <c r="A159" s="3"/>
      <c r="B159" s="506">
        <f t="shared" ref="B159" si="93">B57</f>
        <v>0</v>
      </c>
      <c r="C159" s="362"/>
      <c r="D159" s="507">
        <f t="shared" ref="D159" si="94">D57</f>
        <v>0</v>
      </c>
      <c r="E159" s="506"/>
      <c r="F159" s="508">
        <f t="shared" ref="F159" si="95">F57</f>
        <v>0</v>
      </c>
      <c r="G159" s="509"/>
      <c r="H159" s="509"/>
      <c r="I159" s="509"/>
      <c r="J159" s="509"/>
      <c r="K159" s="509"/>
      <c r="L159" s="509"/>
      <c r="M159" s="509"/>
      <c r="N159" s="509"/>
      <c r="O159" s="510"/>
      <c r="P159" s="516">
        <f t="shared" ref="P159" si="96">P57</f>
        <v>0</v>
      </c>
      <c r="Q159" s="516"/>
      <c r="R159" s="516"/>
      <c r="S159" s="516"/>
      <c r="T159" s="516"/>
      <c r="U159" s="516"/>
      <c r="V159" s="516"/>
      <c r="W159" s="516"/>
      <c r="X159" s="321">
        <f t="shared" ref="X159" si="97">X57</f>
        <v>0</v>
      </c>
      <c r="Y159" s="322"/>
      <c r="Z159" s="322"/>
      <c r="AA159" s="322"/>
      <c r="AB159" s="325">
        <f t="shared" ref="AB159" si="98">AB57</f>
        <v>0</v>
      </c>
      <c r="AC159" s="326"/>
      <c r="AD159" s="326"/>
      <c r="AE159" s="327"/>
      <c r="AF159" s="331">
        <f t="shared" ref="AF159" si="99">AF57</f>
        <v>0</v>
      </c>
      <c r="AG159" s="332"/>
      <c r="AH159" s="332"/>
      <c r="AI159" s="332"/>
      <c r="AJ159" s="332"/>
      <c r="AK159" s="332"/>
      <c r="AL159" s="332"/>
      <c r="AM159" s="333"/>
      <c r="AN159" s="340">
        <f t="shared" ref="AN159" si="100">AN57</f>
        <v>0</v>
      </c>
      <c r="AO159" s="341"/>
      <c r="AP159" s="341"/>
      <c r="AQ159" s="342"/>
      <c r="AR159" s="523">
        <f t="shared" ref="AR159" si="101">AR57</f>
        <v>0</v>
      </c>
      <c r="AS159" s="524"/>
      <c r="AT159" s="524"/>
      <c r="AU159" s="524"/>
      <c r="AV159" s="524"/>
      <c r="AW159" s="524"/>
      <c r="AX159" s="524"/>
      <c r="AY159" s="524"/>
      <c r="AZ159" s="524"/>
      <c r="BA159" s="525"/>
      <c r="ES159" s="308" t="str">
        <f>IF(AN159="※",AF159,"")</f>
        <v/>
      </c>
      <c r="ET159" s="308"/>
      <c r="EU159" s="308"/>
      <c r="EV159" s="308"/>
      <c r="EW159" s="308"/>
      <c r="EX159" s="308"/>
      <c r="EY159" s="308"/>
      <c r="EZ159" s="308"/>
    </row>
    <row r="160" spans="1:156" ht="6" customHeight="1">
      <c r="A160" s="3"/>
      <c r="B160" s="252"/>
      <c r="C160" s="253"/>
      <c r="D160" s="254"/>
      <c r="E160" s="252"/>
      <c r="F160" s="511"/>
      <c r="G160" s="383"/>
      <c r="H160" s="383"/>
      <c r="I160" s="383"/>
      <c r="J160" s="383"/>
      <c r="K160" s="383"/>
      <c r="L160" s="383"/>
      <c r="M160" s="383"/>
      <c r="N160" s="383"/>
      <c r="O160" s="512"/>
      <c r="P160" s="516"/>
      <c r="Q160" s="516"/>
      <c r="R160" s="516"/>
      <c r="S160" s="516"/>
      <c r="T160" s="516"/>
      <c r="U160" s="516"/>
      <c r="V160" s="516"/>
      <c r="W160" s="516"/>
      <c r="X160" s="323"/>
      <c r="Y160" s="324"/>
      <c r="Z160" s="324"/>
      <c r="AA160" s="324"/>
      <c r="AB160" s="328"/>
      <c r="AC160" s="329"/>
      <c r="AD160" s="329"/>
      <c r="AE160" s="330"/>
      <c r="AF160" s="334"/>
      <c r="AG160" s="335"/>
      <c r="AH160" s="335"/>
      <c r="AI160" s="335"/>
      <c r="AJ160" s="335"/>
      <c r="AK160" s="335"/>
      <c r="AL160" s="335"/>
      <c r="AM160" s="336"/>
      <c r="AN160" s="343"/>
      <c r="AO160" s="344"/>
      <c r="AP160" s="344"/>
      <c r="AQ160" s="345"/>
      <c r="AR160" s="526"/>
      <c r="AS160" s="527"/>
      <c r="AT160" s="527"/>
      <c r="AU160" s="527"/>
      <c r="AV160" s="527"/>
      <c r="AW160" s="527"/>
      <c r="AX160" s="527"/>
      <c r="AY160" s="527"/>
      <c r="AZ160" s="527"/>
      <c r="BA160" s="528"/>
      <c r="ES160" s="308"/>
      <c r="ET160" s="308"/>
      <c r="EU160" s="308"/>
      <c r="EV160" s="308"/>
      <c r="EW160" s="308"/>
      <c r="EX160" s="308"/>
      <c r="EY160" s="308"/>
      <c r="EZ160" s="308"/>
    </row>
    <row r="161" spans="1:156" ht="6" customHeight="1">
      <c r="A161" s="3"/>
      <c r="B161" s="252"/>
      <c r="C161" s="253"/>
      <c r="D161" s="254"/>
      <c r="E161" s="252"/>
      <c r="F161" s="513"/>
      <c r="G161" s="514"/>
      <c r="H161" s="514"/>
      <c r="I161" s="514"/>
      <c r="J161" s="514"/>
      <c r="K161" s="514"/>
      <c r="L161" s="514"/>
      <c r="M161" s="514"/>
      <c r="N161" s="514"/>
      <c r="O161" s="515"/>
      <c r="P161" s="516"/>
      <c r="Q161" s="516"/>
      <c r="R161" s="516"/>
      <c r="S161" s="516"/>
      <c r="T161" s="516"/>
      <c r="U161" s="516"/>
      <c r="V161" s="516"/>
      <c r="W161" s="516"/>
      <c r="X161" s="323"/>
      <c r="Y161" s="324"/>
      <c r="Z161" s="324"/>
      <c r="AA161" s="324"/>
      <c r="AB161" s="328"/>
      <c r="AC161" s="329"/>
      <c r="AD161" s="329"/>
      <c r="AE161" s="330"/>
      <c r="AF161" s="337"/>
      <c r="AG161" s="338"/>
      <c r="AH161" s="338"/>
      <c r="AI161" s="338"/>
      <c r="AJ161" s="338"/>
      <c r="AK161" s="338"/>
      <c r="AL161" s="338"/>
      <c r="AM161" s="339"/>
      <c r="AN161" s="346"/>
      <c r="AO161" s="347"/>
      <c r="AP161" s="347"/>
      <c r="AQ161" s="348"/>
      <c r="AR161" s="526"/>
      <c r="AS161" s="527"/>
      <c r="AT161" s="527"/>
      <c r="AU161" s="527"/>
      <c r="AV161" s="527"/>
      <c r="AW161" s="527"/>
      <c r="AX161" s="527"/>
      <c r="AY161" s="527"/>
      <c r="AZ161" s="527"/>
      <c r="BA161" s="528"/>
      <c r="ES161" s="308"/>
      <c r="ET161" s="308"/>
      <c r="EU161" s="308"/>
      <c r="EV161" s="308"/>
      <c r="EW161" s="308"/>
      <c r="EX161" s="308"/>
      <c r="EY161" s="308"/>
      <c r="EZ161" s="308"/>
    </row>
    <row r="162" spans="1:156" ht="6" customHeight="1">
      <c r="A162" s="3"/>
      <c r="B162" s="506">
        <f t="shared" ref="B162" si="102">B60</f>
        <v>0</v>
      </c>
      <c r="C162" s="362"/>
      <c r="D162" s="507">
        <f t="shared" ref="D162" si="103">D60</f>
        <v>0</v>
      </c>
      <c r="E162" s="506"/>
      <c r="F162" s="508">
        <f t="shared" ref="F162" si="104">F60</f>
        <v>0</v>
      </c>
      <c r="G162" s="509"/>
      <c r="H162" s="509"/>
      <c r="I162" s="509"/>
      <c r="J162" s="509"/>
      <c r="K162" s="509"/>
      <c r="L162" s="509"/>
      <c r="M162" s="509"/>
      <c r="N162" s="509"/>
      <c r="O162" s="510"/>
      <c r="P162" s="516">
        <f t="shared" ref="P162" si="105">P60</f>
        <v>0</v>
      </c>
      <c r="Q162" s="516"/>
      <c r="R162" s="516"/>
      <c r="S162" s="516"/>
      <c r="T162" s="516"/>
      <c r="U162" s="516"/>
      <c r="V162" s="516"/>
      <c r="W162" s="516"/>
      <c r="X162" s="321">
        <f t="shared" ref="X162" si="106">X60</f>
        <v>0</v>
      </c>
      <c r="Y162" s="322"/>
      <c r="Z162" s="322"/>
      <c r="AA162" s="322"/>
      <c r="AB162" s="325">
        <f t="shared" ref="AB162" si="107">AB60</f>
        <v>0</v>
      </c>
      <c r="AC162" s="326"/>
      <c r="AD162" s="326"/>
      <c r="AE162" s="327"/>
      <c r="AF162" s="331">
        <f t="shared" ref="AF162" si="108">AF60</f>
        <v>0</v>
      </c>
      <c r="AG162" s="332"/>
      <c r="AH162" s="332"/>
      <c r="AI162" s="332"/>
      <c r="AJ162" s="332"/>
      <c r="AK162" s="332"/>
      <c r="AL162" s="332"/>
      <c r="AM162" s="333"/>
      <c r="AN162" s="340">
        <f t="shared" ref="AN162" si="109">AN60</f>
        <v>0</v>
      </c>
      <c r="AO162" s="341"/>
      <c r="AP162" s="341"/>
      <c r="AQ162" s="342"/>
      <c r="AR162" s="523">
        <f t="shared" ref="AR162" si="110">AR60</f>
        <v>0</v>
      </c>
      <c r="AS162" s="524"/>
      <c r="AT162" s="524"/>
      <c r="AU162" s="524"/>
      <c r="AV162" s="524"/>
      <c r="AW162" s="524"/>
      <c r="AX162" s="524"/>
      <c r="AY162" s="524"/>
      <c r="AZ162" s="524"/>
      <c r="BA162" s="525"/>
      <c r="ES162" s="308" t="str">
        <f>IF(AN162="※",AF162,"")</f>
        <v/>
      </c>
      <c r="ET162" s="308"/>
      <c r="EU162" s="308"/>
      <c r="EV162" s="308"/>
      <c r="EW162" s="308"/>
      <c r="EX162" s="308"/>
      <c r="EY162" s="308"/>
      <c r="EZ162" s="308"/>
    </row>
    <row r="163" spans="1:156" ht="6" customHeight="1">
      <c r="A163" s="3"/>
      <c r="B163" s="252"/>
      <c r="C163" s="253"/>
      <c r="D163" s="254"/>
      <c r="E163" s="252"/>
      <c r="F163" s="511"/>
      <c r="G163" s="383"/>
      <c r="H163" s="383"/>
      <c r="I163" s="383"/>
      <c r="J163" s="383"/>
      <c r="K163" s="383"/>
      <c r="L163" s="383"/>
      <c r="M163" s="383"/>
      <c r="N163" s="383"/>
      <c r="O163" s="512"/>
      <c r="P163" s="516"/>
      <c r="Q163" s="516"/>
      <c r="R163" s="516"/>
      <c r="S163" s="516"/>
      <c r="T163" s="516"/>
      <c r="U163" s="516"/>
      <c r="V163" s="516"/>
      <c r="W163" s="516"/>
      <c r="X163" s="323"/>
      <c r="Y163" s="324"/>
      <c r="Z163" s="324"/>
      <c r="AA163" s="324"/>
      <c r="AB163" s="328"/>
      <c r="AC163" s="329"/>
      <c r="AD163" s="329"/>
      <c r="AE163" s="330"/>
      <c r="AF163" s="334"/>
      <c r="AG163" s="335"/>
      <c r="AH163" s="335"/>
      <c r="AI163" s="335"/>
      <c r="AJ163" s="335"/>
      <c r="AK163" s="335"/>
      <c r="AL163" s="335"/>
      <c r="AM163" s="336"/>
      <c r="AN163" s="343"/>
      <c r="AO163" s="344"/>
      <c r="AP163" s="344"/>
      <c r="AQ163" s="345"/>
      <c r="AR163" s="526"/>
      <c r="AS163" s="527"/>
      <c r="AT163" s="527"/>
      <c r="AU163" s="527"/>
      <c r="AV163" s="527"/>
      <c r="AW163" s="527"/>
      <c r="AX163" s="527"/>
      <c r="AY163" s="527"/>
      <c r="AZ163" s="527"/>
      <c r="BA163" s="528"/>
      <c r="ES163" s="308"/>
      <c r="ET163" s="308"/>
      <c r="EU163" s="308"/>
      <c r="EV163" s="308"/>
      <c r="EW163" s="308"/>
      <c r="EX163" s="308"/>
      <c r="EY163" s="308"/>
      <c r="EZ163" s="308"/>
    </row>
    <row r="164" spans="1:156" ht="6" customHeight="1">
      <c r="A164" s="3"/>
      <c r="B164" s="252"/>
      <c r="C164" s="253"/>
      <c r="D164" s="254"/>
      <c r="E164" s="252"/>
      <c r="F164" s="513"/>
      <c r="G164" s="514"/>
      <c r="H164" s="514"/>
      <c r="I164" s="514"/>
      <c r="J164" s="514"/>
      <c r="K164" s="514"/>
      <c r="L164" s="514"/>
      <c r="M164" s="514"/>
      <c r="N164" s="514"/>
      <c r="O164" s="515"/>
      <c r="P164" s="516"/>
      <c r="Q164" s="516"/>
      <c r="R164" s="516"/>
      <c r="S164" s="516"/>
      <c r="T164" s="516"/>
      <c r="U164" s="516"/>
      <c r="V164" s="516"/>
      <c r="W164" s="516"/>
      <c r="X164" s="323"/>
      <c r="Y164" s="324"/>
      <c r="Z164" s="324"/>
      <c r="AA164" s="324"/>
      <c r="AB164" s="328"/>
      <c r="AC164" s="329"/>
      <c r="AD164" s="329"/>
      <c r="AE164" s="330"/>
      <c r="AF164" s="337"/>
      <c r="AG164" s="338"/>
      <c r="AH164" s="338"/>
      <c r="AI164" s="338"/>
      <c r="AJ164" s="338"/>
      <c r="AK164" s="338"/>
      <c r="AL164" s="338"/>
      <c r="AM164" s="339"/>
      <c r="AN164" s="346"/>
      <c r="AO164" s="347"/>
      <c r="AP164" s="347"/>
      <c r="AQ164" s="348"/>
      <c r="AR164" s="526"/>
      <c r="AS164" s="527"/>
      <c r="AT164" s="527"/>
      <c r="AU164" s="527"/>
      <c r="AV164" s="527"/>
      <c r="AW164" s="527"/>
      <c r="AX164" s="527"/>
      <c r="AY164" s="527"/>
      <c r="AZ164" s="527"/>
      <c r="BA164" s="528"/>
      <c r="ES164" s="308"/>
      <c r="ET164" s="308"/>
      <c r="EU164" s="308"/>
      <c r="EV164" s="308"/>
      <c r="EW164" s="308"/>
      <c r="EX164" s="308"/>
      <c r="EY164" s="308"/>
      <c r="EZ164" s="308"/>
    </row>
    <row r="165" spans="1:156" ht="6" customHeight="1">
      <c r="A165" s="3"/>
      <c r="B165" s="506">
        <f t="shared" ref="B165" si="111">B63</f>
        <v>0</v>
      </c>
      <c r="C165" s="362"/>
      <c r="D165" s="507">
        <f t="shared" ref="D165" si="112">D63</f>
        <v>0</v>
      </c>
      <c r="E165" s="506"/>
      <c r="F165" s="508">
        <f t="shared" ref="F165" si="113">F63</f>
        <v>0</v>
      </c>
      <c r="G165" s="509"/>
      <c r="H165" s="509"/>
      <c r="I165" s="509"/>
      <c r="J165" s="509"/>
      <c r="K165" s="509"/>
      <c r="L165" s="509"/>
      <c r="M165" s="509"/>
      <c r="N165" s="509"/>
      <c r="O165" s="510"/>
      <c r="P165" s="516">
        <f t="shared" ref="P165" si="114">P63</f>
        <v>0</v>
      </c>
      <c r="Q165" s="516"/>
      <c r="R165" s="516"/>
      <c r="S165" s="516"/>
      <c r="T165" s="516"/>
      <c r="U165" s="516"/>
      <c r="V165" s="516"/>
      <c r="W165" s="516"/>
      <c r="X165" s="321">
        <f t="shared" ref="X165" si="115">X63</f>
        <v>0</v>
      </c>
      <c r="Y165" s="322"/>
      <c r="Z165" s="322"/>
      <c r="AA165" s="322"/>
      <c r="AB165" s="325">
        <f t="shared" ref="AB165" si="116">AB63</f>
        <v>0</v>
      </c>
      <c r="AC165" s="326"/>
      <c r="AD165" s="326"/>
      <c r="AE165" s="327"/>
      <c r="AF165" s="331">
        <f t="shared" ref="AF165" si="117">AF63</f>
        <v>0</v>
      </c>
      <c r="AG165" s="332"/>
      <c r="AH165" s="332"/>
      <c r="AI165" s="332"/>
      <c r="AJ165" s="332"/>
      <c r="AK165" s="332"/>
      <c r="AL165" s="332"/>
      <c r="AM165" s="333"/>
      <c r="AN165" s="340">
        <f t="shared" ref="AN165" si="118">AN63</f>
        <v>0</v>
      </c>
      <c r="AO165" s="341"/>
      <c r="AP165" s="341"/>
      <c r="AQ165" s="342"/>
      <c r="AR165" s="523">
        <f t="shared" ref="AR165" si="119">AR63</f>
        <v>0</v>
      </c>
      <c r="AS165" s="524"/>
      <c r="AT165" s="524"/>
      <c r="AU165" s="524"/>
      <c r="AV165" s="524"/>
      <c r="AW165" s="524"/>
      <c r="AX165" s="524"/>
      <c r="AY165" s="524"/>
      <c r="AZ165" s="524"/>
      <c r="BA165" s="525"/>
      <c r="ES165" s="308" t="str">
        <f>IF(AN165="※",AF165,"")</f>
        <v/>
      </c>
      <c r="ET165" s="308"/>
      <c r="EU165" s="308"/>
      <c r="EV165" s="308"/>
      <c r="EW165" s="308"/>
      <c r="EX165" s="308"/>
      <c r="EY165" s="308"/>
      <c r="EZ165" s="308"/>
    </row>
    <row r="166" spans="1:156" ht="6" customHeight="1">
      <c r="A166" s="3"/>
      <c r="B166" s="252"/>
      <c r="C166" s="253"/>
      <c r="D166" s="254"/>
      <c r="E166" s="252"/>
      <c r="F166" s="511"/>
      <c r="G166" s="383"/>
      <c r="H166" s="383"/>
      <c r="I166" s="383"/>
      <c r="J166" s="383"/>
      <c r="K166" s="383"/>
      <c r="L166" s="383"/>
      <c r="M166" s="383"/>
      <c r="N166" s="383"/>
      <c r="O166" s="512"/>
      <c r="P166" s="516"/>
      <c r="Q166" s="516"/>
      <c r="R166" s="516"/>
      <c r="S166" s="516"/>
      <c r="T166" s="516"/>
      <c r="U166" s="516"/>
      <c r="V166" s="516"/>
      <c r="W166" s="516"/>
      <c r="X166" s="323"/>
      <c r="Y166" s="324"/>
      <c r="Z166" s="324"/>
      <c r="AA166" s="324"/>
      <c r="AB166" s="328"/>
      <c r="AC166" s="329"/>
      <c r="AD166" s="329"/>
      <c r="AE166" s="330"/>
      <c r="AF166" s="334"/>
      <c r="AG166" s="335"/>
      <c r="AH166" s="335"/>
      <c r="AI166" s="335"/>
      <c r="AJ166" s="335"/>
      <c r="AK166" s="335"/>
      <c r="AL166" s="335"/>
      <c r="AM166" s="336"/>
      <c r="AN166" s="343"/>
      <c r="AO166" s="344"/>
      <c r="AP166" s="344"/>
      <c r="AQ166" s="345"/>
      <c r="AR166" s="526"/>
      <c r="AS166" s="527"/>
      <c r="AT166" s="527"/>
      <c r="AU166" s="527"/>
      <c r="AV166" s="527"/>
      <c r="AW166" s="527"/>
      <c r="AX166" s="527"/>
      <c r="AY166" s="527"/>
      <c r="AZ166" s="527"/>
      <c r="BA166" s="528"/>
      <c r="ES166" s="308"/>
      <c r="ET166" s="308"/>
      <c r="EU166" s="308"/>
      <c r="EV166" s="308"/>
      <c r="EW166" s="308"/>
      <c r="EX166" s="308"/>
      <c r="EY166" s="308"/>
      <c r="EZ166" s="308"/>
    </row>
    <row r="167" spans="1:156" ht="6" customHeight="1">
      <c r="A167" s="3"/>
      <c r="B167" s="252"/>
      <c r="C167" s="253"/>
      <c r="D167" s="254"/>
      <c r="E167" s="252"/>
      <c r="F167" s="513"/>
      <c r="G167" s="514"/>
      <c r="H167" s="514"/>
      <c r="I167" s="514"/>
      <c r="J167" s="514"/>
      <c r="K167" s="514"/>
      <c r="L167" s="514"/>
      <c r="M167" s="514"/>
      <c r="N167" s="514"/>
      <c r="O167" s="515"/>
      <c r="P167" s="516"/>
      <c r="Q167" s="516"/>
      <c r="R167" s="516"/>
      <c r="S167" s="516"/>
      <c r="T167" s="516"/>
      <c r="U167" s="516"/>
      <c r="V167" s="516"/>
      <c r="W167" s="516"/>
      <c r="X167" s="323"/>
      <c r="Y167" s="324"/>
      <c r="Z167" s="324"/>
      <c r="AA167" s="324"/>
      <c r="AB167" s="328"/>
      <c r="AC167" s="329"/>
      <c r="AD167" s="329"/>
      <c r="AE167" s="330"/>
      <c r="AF167" s="337"/>
      <c r="AG167" s="338"/>
      <c r="AH167" s="338"/>
      <c r="AI167" s="338"/>
      <c r="AJ167" s="338"/>
      <c r="AK167" s="338"/>
      <c r="AL167" s="338"/>
      <c r="AM167" s="339"/>
      <c r="AN167" s="346"/>
      <c r="AO167" s="347"/>
      <c r="AP167" s="347"/>
      <c r="AQ167" s="348"/>
      <c r="AR167" s="526"/>
      <c r="AS167" s="527"/>
      <c r="AT167" s="527"/>
      <c r="AU167" s="527"/>
      <c r="AV167" s="527"/>
      <c r="AW167" s="527"/>
      <c r="AX167" s="527"/>
      <c r="AY167" s="527"/>
      <c r="AZ167" s="527"/>
      <c r="BA167" s="528"/>
      <c r="ES167" s="308"/>
      <c r="ET167" s="308"/>
      <c r="EU167" s="308"/>
      <c r="EV167" s="308"/>
      <c r="EW167" s="308"/>
      <c r="EX167" s="308"/>
      <c r="EY167" s="308"/>
      <c r="EZ167" s="308"/>
    </row>
    <row r="168" spans="1:156" ht="6" customHeight="1">
      <c r="A168" s="3"/>
      <c r="B168" s="359"/>
      <c r="C168" s="360"/>
      <c r="D168" s="360"/>
      <c r="E168" s="360"/>
      <c r="F168" s="366" t="s">
        <v>121</v>
      </c>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31">
        <f t="shared" ref="AF168" si="120">AF66</f>
        <v>0</v>
      </c>
      <c r="AG168" s="332"/>
      <c r="AH168" s="332"/>
      <c r="AI168" s="332"/>
      <c r="AJ168" s="332"/>
      <c r="AK168" s="332"/>
      <c r="AL168" s="332"/>
      <c r="AM168" s="333"/>
      <c r="AN168" s="340"/>
      <c r="AO168" s="341"/>
      <c r="AP168" s="341"/>
      <c r="AQ168" s="341"/>
      <c r="AR168" s="341"/>
      <c r="AS168" s="341"/>
      <c r="AT168" s="341"/>
      <c r="AU168" s="341"/>
      <c r="AV168" s="341"/>
      <c r="AW168" s="341"/>
      <c r="AX168" s="341"/>
      <c r="AY168" s="341"/>
      <c r="AZ168" s="341"/>
      <c r="BA168" s="342"/>
      <c r="ES168" s="308" t="str">
        <f>IF(AN168="※",AF168,"")</f>
        <v/>
      </c>
      <c r="ET168" s="308"/>
      <c r="EU168" s="308"/>
      <c r="EV168" s="308"/>
      <c r="EW168" s="308"/>
      <c r="EX168" s="308"/>
      <c r="EY168" s="308"/>
      <c r="EZ168" s="308"/>
    </row>
    <row r="169" spans="1:156" ht="6" customHeight="1">
      <c r="A169" s="3"/>
      <c r="B169" s="361"/>
      <c r="C169" s="247"/>
      <c r="D169" s="247"/>
      <c r="E169" s="24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34"/>
      <c r="AG169" s="335"/>
      <c r="AH169" s="335"/>
      <c r="AI169" s="335"/>
      <c r="AJ169" s="335"/>
      <c r="AK169" s="335"/>
      <c r="AL169" s="335"/>
      <c r="AM169" s="336"/>
      <c r="AN169" s="343"/>
      <c r="AO169" s="344"/>
      <c r="AP169" s="344"/>
      <c r="AQ169" s="344"/>
      <c r="AR169" s="344"/>
      <c r="AS169" s="344"/>
      <c r="AT169" s="344"/>
      <c r="AU169" s="344"/>
      <c r="AV169" s="344"/>
      <c r="AW169" s="344"/>
      <c r="AX169" s="344"/>
      <c r="AY169" s="344"/>
      <c r="AZ169" s="344"/>
      <c r="BA169" s="345"/>
      <c r="ES169" s="308"/>
      <c r="ET169" s="308"/>
      <c r="EU169" s="308"/>
      <c r="EV169" s="308"/>
      <c r="EW169" s="308"/>
      <c r="EX169" s="308"/>
      <c r="EY169" s="308"/>
      <c r="EZ169" s="308"/>
    </row>
    <row r="170" spans="1:156" ht="6" customHeight="1">
      <c r="A170" s="3"/>
      <c r="B170" s="362"/>
      <c r="C170" s="248"/>
      <c r="D170" s="248"/>
      <c r="E170" s="24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37"/>
      <c r="AG170" s="338"/>
      <c r="AH170" s="338"/>
      <c r="AI170" s="338"/>
      <c r="AJ170" s="338"/>
      <c r="AK170" s="338"/>
      <c r="AL170" s="338"/>
      <c r="AM170" s="339"/>
      <c r="AN170" s="343"/>
      <c r="AO170" s="344"/>
      <c r="AP170" s="344"/>
      <c r="AQ170" s="344"/>
      <c r="AR170" s="344"/>
      <c r="AS170" s="344"/>
      <c r="AT170" s="344"/>
      <c r="AU170" s="344"/>
      <c r="AV170" s="344"/>
      <c r="AW170" s="344"/>
      <c r="AX170" s="344"/>
      <c r="AY170" s="344"/>
      <c r="AZ170" s="344"/>
      <c r="BA170" s="345"/>
      <c r="ES170" s="308"/>
      <c r="ET170" s="308"/>
      <c r="EU170" s="308"/>
      <c r="EV170" s="308"/>
      <c r="EW170" s="308"/>
      <c r="EX170" s="308"/>
      <c r="EY170" s="308"/>
      <c r="EZ170" s="308"/>
    </row>
    <row r="171" spans="1:156" ht="6" customHeight="1">
      <c r="A171" s="3"/>
      <c r="B171" s="359"/>
      <c r="C171" s="360"/>
      <c r="D171" s="360"/>
      <c r="E171" s="360"/>
      <c r="F171" s="366" t="s">
        <v>120</v>
      </c>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31">
        <f t="shared" ref="AF171" si="121">AF69</f>
        <v>0</v>
      </c>
      <c r="AG171" s="332"/>
      <c r="AH171" s="332"/>
      <c r="AI171" s="332"/>
      <c r="AJ171" s="332"/>
      <c r="AK171" s="332"/>
      <c r="AL171" s="332"/>
      <c r="AM171" s="333"/>
      <c r="AN171" s="343"/>
      <c r="AO171" s="344"/>
      <c r="AP171" s="344"/>
      <c r="AQ171" s="344"/>
      <c r="AR171" s="344"/>
      <c r="AS171" s="344"/>
      <c r="AT171" s="344"/>
      <c r="AU171" s="344"/>
      <c r="AV171" s="344"/>
      <c r="AW171" s="344"/>
      <c r="AX171" s="344"/>
      <c r="AY171" s="344"/>
      <c r="AZ171" s="344"/>
      <c r="BA171" s="345"/>
      <c r="ES171" s="308" t="str">
        <f>IF(AN171="※",AF171,"")</f>
        <v/>
      </c>
      <c r="ET171" s="308"/>
      <c r="EU171" s="308"/>
      <c r="EV171" s="308"/>
      <c r="EW171" s="308"/>
      <c r="EX171" s="308"/>
      <c r="EY171" s="308"/>
      <c r="EZ171" s="308"/>
    </row>
    <row r="172" spans="1:156" ht="6" customHeight="1">
      <c r="A172" s="3"/>
      <c r="B172" s="361"/>
      <c r="C172" s="247"/>
      <c r="D172" s="247"/>
      <c r="E172" s="24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34"/>
      <c r="AG172" s="335"/>
      <c r="AH172" s="335"/>
      <c r="AI172" s="335"/>
      <c r="AJ172" s="335"/>
      <c r="AK172" s="335"/>
      <c r="AL172" s="335"/>
      <c r="AM172" s="336"/>
      <c r="AN172" s="343"/>
      <c r="AO172" s="344"/>
      <c r="AP172" s="344"/>
      <c r="AQ172" s="344"/>
      <c r="AR172" s="344"/>
      <c r="AS172" s="344"/>
      <c r="AT172" s="344"/>
      <c r="AU172" s="344"/>
      <c r="AV172" s="344"/>
      <c r="AW172" s="344"/>
      <c r="AX172" s="344"/>
      <c r="AY172" s="344"/>
      <c r="AZ172" s="344"/>
      <c r="BA172" s="345"/>
      <c r="ES172" s="308"/>
      <c r="ET172" s="308"/>
      <c r="EU172" s="308"/>
      <c r="EV172" s="308"/>
      <c r="EW172" s="308"/>
      <c r="EX172" s="308"/>
      <c r="EY172" s="308"/>
      <c r="EZ172" s="308"/>
    </row>
    <row r="173" spans="1:156" ht="6" customHeight="1">
      <c r="A173" s="3"/>
      <c r="B173" s="362"/>
      <c r="C173" s="248"/>
      <c r="D173" s="248"/>
      <c r="E173" s="24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37"/>
      <c r="AG173" s="338"/>
      <c r="AH173" s="338"/>
      <c r="AI173" s="338"/>
      <c r="AJ173" s="338"/>
      <c r="AK173" s="338"/>
      <c r="AL173" s="338"/>
      <c r="AM173" s="339"/>
      <c r="AN173" s="343"/>
      <c r="AO173" s="344"/>
      <c r="AP173" s="344"/>
      <c r="AQ173" s="344"/>
      <c r="AR173" s="344"/>
      <c r="AS173" s="344"/>
      <c r="AT173" s="344"/>
      <c r="AU173" s="344"/>
      <c r="AV173" s="344"/>
      <c r="AW173" s="344"/>
      <c r="AX173" s="344"/>
      <c r="AY173" s="344"/>
      <c r="AZ173" s="344"/>
      <c r="BA173" s="345"/>
      <c r="ES173" s="308"/>
      <c r="ET173" s="308"/>
      <c r="EU173" s="308"/>
      <c r="EV173" s="308"/>
      <c r="EW173" s="308"/>
      <c r="EX173" s="308"/>
      <c r="EY173" s="308"/>
      <c r="EZ173" s="308"/>
    </row>
    <row r="174" spans="1:156" ht="6.6" customHeight="1">
      <c r="A174" s="3"/>
      <c r="B174" s="359"/>
      <c r="C174" s="360"/>
      <c r="D174" s="360"/>
      <c r="E174" s="360"/>
      <c r="F174" s="366" t="s">
        <v>125</v>
      </c>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72"/>
      <c r="AF174" s="331">
        <f t="shared" ref="AF174" si="122">AF72</f>
        <v>0</v>
      </c>
      <c r="AG174" s="332"/>
      <c r="AH174" s="332"/>
      <c r="AI174" s="332"/>
      <c r="AJ174" s="332"/>
      <c r="AK174" s="332"/>
      <c r="AL174" s="332"/>
      <c r="AM174" s="333"/>
      <c r="AN174" s="343"/>
      <c r="AO174" s="344"/>
      <c r="AP174" s="344"/>
      <c r="AQ174" s="344"/>
      <c r="AR174" s="344"/>
      <c r="AS174" s="344"/>
      <c r="AT174" s="344"/>
      <c r="AU174" s="344"/>
      <c r="AV174" s="344"/>
      <c r="AW174" s="344"/>
      <c r="AX174" s="344"/>
      <c r="AY174" s="344"/>
      <c r="AZ174" s="344"/>
      <c r="BA174" s="345"/>
    </row>
    <row r="175" spans="1:156" ht="6.6" customHeight="1">
      <c r="A175" s="3"/>
      <c r="B175" s="361"/>
      <c r="C175" s="247"/>
      <c r="D175" s="247"/>
      <c r="E175" s="24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73"/>
      <c r="AF175" s="334"/>
      <c r="AG175" s="335"/>
      <c r="AH175" s="335"/>
      <c r="AI175" s="335"/>
      <c r="AJ175" s="335"/>
      <c r="AK175" s="335"/>
      <c r="AL175" s="335"/>
      <c r="AM175" s="336"/>
      <c r="AN175" s="343"/>
      <c r="AO175" s="344"/>
      <c r="AP175" s="344"/>
      <c r="AQ175" s="344"/>
      <c r="AR175" s="344"/>
      <c r="AS175" s="344"/>
      <c r="AT175" s="344"/>
      <c r="AU175" s="344"/>
      <c r="AV175" s="344"/>
      <c r="AW175" s="344"/>
      <c r="AX175" s="344"/>
      <c r="AY175" s="344"/>
      <c r="AZ175" s="344"/>
      <c r="BA175" s="345"/>
    </row>
    <row r="176" spans="1:156" ht="6.6" customHeight="1">
      <c r="A176" s="3"/>
      <c r="B176" s="362"/>
      <c r="C176" s="248"/>
      <c r="D176" s="248"/>
      <c r="E176" s="24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74"/>
      <c r="AF176" s="337"/>
      <c r="AG176" s="338"/>
      <c r="AH176" s="338"/>
      <c r="AI176" s="338"/>
      <c r="AJ176" s="338"/>
      <c r="AK176" s="338"/>
      <c r="AL176" s="338"/>
      <c r="AM176" s="339"/>
      <c r="AN176" s="343"/>
      <c r="AO176" s="344"/>
      <c r="AP176" s="344"/>
      <c r="AQ176" s="344"/>
      <c r="AR176" s="344"/>
      <c r="AS176" s="344"/>
      <c r="AT176" s="344"/>
      <c r="AU176" s="344"/>
      <c r="AV176" s="344"/>
      <c r="AW176" s="344"/>
      <c r="AX176" s="344"/>
      <c r="AY176" s="344"/>
      <c r="AZ176" s="344"/>
      <c r="BA176" s="345"/>
    </row>
    <row r="177" spans="1:156" ht="6.6" customHeight="1">
      <c r="A177" s="3"/>
      <c r="B177" s="359"/>
      <c r="C177" s="360"/>
      <c r="D177" s="360"/>
      <c r="E177" s="360"/>
      <c r="F177" s="366" t="s">
        <v>126</v>
      </c>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72"/>
      <c r="AF177" s="331">
        <f t="shared" ref="AF177" si="123">AF75</f>
        <v>0</v>
      </c>
      <c r="AG177" s="332"/>
      <c r="AH177" s="332"/>
      <c r="AI177" s="332"/>
      <c r="AJ177" s="332"/>
      <c r="AK177" s="332"/>
      <c r="AL177" s="332"/>
      <c r="AM177" s="333"/>
      <c r="AN177" s="343"/>
      <c r="AO177" s="344"/>
      <c r="AP177" s="344"/>
      <c r="AQ177" s="344"/>
      <c r="AR177" s="344"/>
      <c r="AS177" s="344"/>
      <c r="AT177" s="344"/>
      <c r="AU177" s="344"/>
      <c r="AV177" s="344"/>
      <c r="AW177" s="344"/>
      <c r="AX177" s="344"/>
      <c r="AY177" s="344"/>
      <c r="AZ177" s="344"/>
      <c r="BA177" s="345"/>
    </row>
    <row r="178" spans="1:156" ht="6.6" customHeight="1">
      <c r="A178" s="3"/>
      <c r="B178" s="361"/>
      <c r="C178" s="247"/>
      <c r="D178" s="247"/>
      <c r="E178" s="24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73"/>
      <c r="AF178" s="334"/>
      <c r="AG178" s="335"/>
      <c r="AH178" s="335"/>
      <c r="AI178" s="335"/>
      <c r="AJ178" s="335"/>
      <c r="AK178" s="335"/>
      <c r="AL178" s="335"/>
      <c r="AM178" s="336"/>
      <c r="AN178" s="343"/>
      <c r="AO178" s="344"/>
      <c r="AP178" s="344"/>
      <c r="AQ178" s="344"/>
      <c r="AR178" s="344"/>
      <c r="AS178" s="344"/>
      <c r="AT178" s="344"/>
      <c r="AU178" s="344"/>
      <c r="AV178" s="344"/>
      <c r="AW178" s="344"/>
      <c r="AX178" s="344"/>
      <c r="AY178" s="344"/>
      <c r="AZ178" s="344"/>
      <c r="BA178" s="345"/>
    </row>
    <row r="179" spans="1:156" ht="6.6" customHeight="1">
      <c r="A179" s="3"/>
      <c r="B179" s="362"/>
      <c r="C179" s="248"/>
      <c r="D179" s="248"/>
      <c r="E179" s="24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74"/>
      <c r="AF179" s="337"/>
      <c r="AG179" s="338"/>
      <c r="AH179" s="338"/>
      <c r="AI179" s="338"/>
      <c r="AJ179" s="338"/>
      <c r="AK179" s="338"/>
      <c r="AL179" s="338"/>
      <c r="AM179" s="339"/>
      <c r="AN179" s="343"/>
      <c r="AO179" s="344"/>
      <c r="AP179" s="344"/>
      <c r="AQ179" s="344"/>
      <c r="AR179" s="344"/>
      <c r="AS179" s="344"/>
      <c r="AT179" s="344"/>
      <c r="AU179" s="344"/>
      <c r="AV179" s="344"/>
      <c r="AW179" s="344"/>
      <c r="AX179" s="344"/>
      <c r="AY179" s="344"/>
      <c r="AZ179" s="344"/>
      <c r="BA179" s="345"/>
    </row>
    <row r="180" spans="1:156" ht="6.6" customHeight="1">
      <c r="A180" s="3"/>
      <c r="B180" s="359"/>
      <c r="C180" s="360"/>
      <c r="D180" s="360"/>
      <c r="E180" s="360"/>
      <c r="F180" s="366" t="s">
        <v>123</v>
      </c>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72"/>
      <c r="AF180" s="331">
        <f t="shared" ref="AF180" si="124">AF78</f>
        <v>0</v>
      </c>
      <c r="AG180" s="332"/>
      <c r="AH180" s="332"/>
      <c r="AI180" s="332"/>
      <c r="AJ180" s="332"/>
      <c r="AK180" s="332"/>
      <c r="AL180" s="332"/>
      <c r="AM180" s="333"/>
      <c r="AN180" s="343"/>
      <c r="AO180" s="344"/>
      <c r="AP180" s="344"/>
      <c r="AQ180" s="344"/>
      <c r="AR180" s="344"/>
      <c r="AS180" s="344"/>
      <c r="AT180" s="344"/>
      <c r="AU180" s="344"/>
      <c r="AV180" s="344"/>
      <c r="AW180" s="344"/>
      <c r="AX180" s="344"/>
      <c r="AY180" s="344"/>
      <c r="AZ180" s="344"/>
      <c r="BA180" s="345"/>
      <c r="ES180" s="380">
        <f>SUM(ES129:EZ173)</f>
        <v>0</v>
      </c>
      <c r="ET180" s="381"/>
      <c r="EU180" s="381"/>
      <c r="EV180" s="381"/>
      <c r="EW180" s="381"/>
      <c r="EX180" s="381"/>
      <c r="EY180" s="381"/>
      <c r="EZ180" s="381"/>
    </row>
    <row r="181" spans="1:156" ht="6.6" customHeight="1">
      <c r="A181" s="3"/>
      <c r="B181" s="361"/>
      <c r="C181" s="247"/>
      <c r="D181" s="247"/>
      <c r="E181" s="24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73"/>
      <c r="AF181" s="334"/>
      <c r="AG181" s="335"/>
      <c r="AH181" s="335"/>
      <c r="AI181" s="335"/>
      <c r="AJ181" s="335"/>
      <c r="AK181" s="335"/>
      <c r="AL181" s="335"/>
      <c r="AM181" s="336"/>
      <c r="AN181" s="343"/>
      <c r="AO181" s="344"/>
      <c r="AP181" s="344"/>
      <c r="AQ181" s="344"/>
      <c r="AR181" s="344"/>
      <c r="AS181" s="344"/>
      <c r="AT181" s="344"/>
      <c r="AU181" s="344"/>
      <c r="AV181" s="344"/>
      <c r="AW181" s="344"/>
      <c r="AX181" s="344"/>
      <c r="AY181" s="344"/>
      <c r="AZ181" s="344"/>
      <c r="BA181" s="345"/>
      <c r="ES181" s="381"/>
      <c r="ET181" s="381"/>
      <c r="EU181" s="381"/>
      <c r="EV181" s="381"/>
      <c r="EW181" s="381"/>
      <c r="EX181" s="381"/>
      <c r="EY181" s="381"/>
      <c r="EZ181" s="381"/>
    </row>
    <row r="182" spans="1:156" ht="6.6" customHeight="1">
      <c r="A182" s="3"/>
      <c r="B182" s="362"/>
      <c r="C182" s="248"/>
      <c r="D182" s="248"/>
      <c r="E182" s="248"/>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74"/>
      <c r="AF182" s="337"/>
      <c r="AG182" s="338"/>
      <c r="AH182" s="338"/>
      <c r="AI182" s="338"/>
      <c r="AJ182" s="338"/>
      <c r="AK182" s="338"/>
      <c r="AL182" s="338"/>
      <c r="AM182" s="339"/>
      <c r="AN182" s="346"/>
      <c r="AO182" s="347"/>
      <c r="AP182" s="347"/>
      <c r="AQ182" s="347"/>
      <c r="AR182" s="347"/>
      <c r="AS182" s="347"/>
      <c r="AT182" s="347"/>
      <c r="AU182" s="347"/>
      <c r="AV182" s="347"/>
      <c r="AW182" s="347"/>
      <c r="AX182" s="347"/>
      <c r="AY182" s="347"/>
      <c r="AZ182" s="347"/>
      <c r="BA182" s="348"/>
      <c r="ES182" s="381"/>
      <c r="ET182" s="381"/>
      <c r="EU182" s="381"/>
      <c r="EV182" s="381"/>
      <c r="EW182" s="381"/>
      <c r="EX182" s="381"/>
      <c r="EY182" s="381"/>
      <c r="EZ182" s="381"/>
    </row>
    <row r="183" spans="1:156" ht="4.5" customHeight="1">
      <c r="A183" s="3"/>
      <c r="B183" s="6"/>
      <c r="C183" s="6"/>
      <c r="D183" s="6"/>
      <c r="E183" s="6"/>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0"/>
      <c r="AG183" s="30"/>
      <c r="AH183" s="30"/>
      <c r="AI183" s="30"/>
      <c r="AJ183" s="30"/>
      <c r="AK183" s="30"/>
      <c r="AL183" s="30"/>
      <c r="AM183" s="30"/>
      <c r="AN183" s="31"/>
      <c r="AO183" s="31"/>
      <c r="AP183" s="31"/>
      <c r="AQ183" s="31"/>
      <c r="AR183" s="31"/>
      <c r="AS183" s="31"/>
      <c r="AT183" s="31"/>
      <c r="AU183" s="31"/>
      <c r="AV183" s="31"/>
      <c r="AW183" s="31"/>
      <c r="AX183" s="31"/>
      <c r="AY183" s="31"/>
      <c r="AZ183" s="31"/>
      <c r="BA183" s="31"/>
      <c r="ES183" s="28"/>
      <c r="ET183" s="28"/>
      <c r="EU183" s="28"/>
      <c r="EV183" s="28"/>
      <c r="EW183" s="28"/>
      <c r="EX183" s="28"/>
      <c r="EY183" s="28"/>
      <c r="EZ183" s="28"/>
    </row>
    <row r="184" spans="1:156" ht="4.5" customHeight="1">
      <c r="A184" s="3"/>
      <c r="B184" s="6"/>
      <c r="C184" s="6"/>
      <c r="D184" s="6"/>
      <c r="E184" s="6"/>
      <c r="F184" s="32"/>
      <c r="G184" s="32"/>
      <c r="H184" s="32"/>
      <c r="I184" s="32"/>
      <c r="J184" s="382" t="s">
        <v>5</v>
      </c>
      <c r="K184" s="382"/>
      <c r="L184" s="382"/>
      <c r="M184" s="382"/>
      <c r="N184" s="32"/>
      <c r="O184" s="32"/>
      <c r="P184" s="32"/>
      <c r="Q184" s="32"/>
      <c r="R184" s="32"/>
      <c r="S184" s="32"/>
      <c r="T184" s="32"/>
      <c r="U184" s="32"/>
      <c r="V184" s="32"/>
      <c r="W184" s="32"/>
      <c r="X184" s="32"/>
      <c r="Y184" s="32"/>
      <c r="Z184" s="32"/>
      <c r="AA184" s="32"/>
      <c r="AB184" s="32"/>
      <c r="AC184" s="32"/>
      <c r="AD184" s="32"/>
      <c r="AE184" s="32"/>
      <c r="AF184" s="266" t="s">
        <v>99</v>
      </c>
      <c r="AG184" s="266"/>
      <c r="AH184" s="266"/>
      <c r="AI184" s="30"/>
      <c r="AJ184" s="30"/>
      <c r="AK184" s="30"/>
      <c r="AL184" s="30"/>
      <c r="AM184" s="30"/>
      <c r="AN184" s="31"/>
      <c r="AO184" s="31"/>
      <c r="AP184" s="31"/>
      <c r="AQ184" s="31"/>
      <c r="AR184" s="31"/>
      <c r="AS184" s="31"/>
      <c r="AT184" s="31"/>
      <c r="AU184" s="31"/>
      <c r="AV184" s="31"/>
      <c r="AW184" s="31"/>
      <c r="AX184" s="31"/>
      <c r="AY184" s="31"/>
      <c r="AZ184" s="31"/>
      <c r="BA184" s="31"/>
      <c r="ES184" s="28"/>
      <c r="ET184" s="28"/>
      <c r="EU184" s="28"/>
      <c r="EV184" s="28"/>
      <c r="EW184" s="28"/>
      <c r="EX184" s="28"/>
      <c r="EY184" s="28"/>
      <c r="EZ184" s="28"/>
    </row>
    <row r="185" spans="1:156" ht="4.9000000000000004" customHeight="1">
      <c r="A185" s="3"/>
      <c r="B185" s="6"/>
      <c r="C185" s="6"/>
      <c r="D185" s="6"/>
      <c r="E185" s="6"/>
      <c r="F185" s="6"/>
      <c r="G185" s="6"/>
      <c r="H185" s="6"/>
      <c r="I185" s="6"/>
      <c r="J185" s="382"/>
      <c r="K185" s="382"/>
      <c r="L185" s="382"/>
      <c r="M185" s="382"/>
      <c r="N185" s="6"/>
      <c r="O185" s="6"/>
      <c r="P185" s="6"/>
      <c r="Q185" s="6"/>
      <c r="R185" s="6"/>
      <c r="S185" s="6"/>
      <c r="T185" s="6"/>
      <c r="U185" s="6"/>
      <c r="V185" s="6"/>
      <c r="W185" s="6"/>
      <c r="X185" s="6"/>
      <c r="Y185" s="6"/>
      <c r="Z185" s="6"/>
      <c r="AA185" s="6"/>
      <c r="AB185" s="6"/>
      <c r="AC185" s="6"/>
      <c r="AD185" s="6"/>
      <c r="AE185" s="6"/>
      <c r="AF185" s="266"/>
      <c r="AG185" s="266"/>
      <c r="AH185" s="266"/>
      <c r="AI185" s="6"/>
      <c r="AJ185" s="34"/>
      <c r="AK185" s="34"/>
      <c r="AL185" s="34"/>
      <c r="AM185" s="34"/>
      <c r="AN185" s="34"/>
      <c r="AO185" s="34"/>
      <c r="AP185" s="34"/>
      <c r="AQ185" s="34"/>
      <c r="AR185" s="34"/>
      <c r="AS185" s="34"/>
      <c r="AT185" s="34"/>
      <c r="AU185" s="34"/>
      <c r="AV185" s="34"/>
      <c r="AW185" s="34"/>
      <c r="AX185" s="34"/>
      <c r="AY185" s="34"/>
      <c r="AZ185" s="34"/>
      <c r="BA185" s="34"/>
    </row>
    <row r="186" spans="1:156" ht="9.6" customHeight="1">
      <c r="A186" s="3"/>
      <c r="B186" s="3"/>
      <c r="C186" s="3"/>
      <c r="D186" s="3"/>
      <c r="E186" s="3"/>
      <c r="F186" s="3"/>
      <c r="G186" s="3"/>
      <c r="H186" s="3"/>
      <c r="I186" s="3"/>
      <c r="J186" s="15" t="s">
        <v>9</v>
      </c>
      <c r="K186" s="3"/>
      <c r="L186" s="3"/>
      <c r="M186" s="3"/>
      <c r="N186" s="3"/>
      <c r="O186" s="3"/>
      <c r="P186" s="3"/>
      <c r="Q186" s="3"/>
      <c r="R186" s="3"/>
      <c r="S186" s="3"/>
      <c r="T186" s="3"/>
      <c r="U186" s="3"/>
      <c r="V186" s="3"/>
      <c r="W186" s="3"/>
      <c r="X186" s="3"/>
      <c r="Y186" s="3"/>
      <c r="Z186" s="3"/>
      <c r="AA186" s="3"/>
      <c r="AB186" s="3"/>
      <c r="AC186" s="3"/>
      <c r="AD186" s="3"/>
      <c r="AE186" s="3"/>
      <c r="AF186" s="389" t="s">
        <v>6</v>
      </c>
      <c r="AG186" s="389"/>
      <c r="AH186" s="389"/>
      <c r="AI186" s="12"/>
      <c r="AJ186" s="383">
        <f>請求基本情報!K23</f>
        <v>0</v>
      </c>
      <c r="AK186" s="383"/>
      <c r="AL186" s="383"/>
      <c r="AM186" s="383"/>
      <c r="AN186" s="383"/>
      <c r="AO186" s="383"/>
      <c r="AP186" s="383"/>
      <c r="AQ186" s="383"/>
      <c r="AR186" s="383"/>
      <c r="AS186" s="383"/>
      <c r="AT186" s="383"/>
      <c r="AU186" s="383"/>
      <c r="AV186" s="383"/>
      <c r="AW186" s="383"/>
      <c r="AX186" s="383"/>
      <c r="AY186" s="383"/>
      <c r="AZ186" s="383"/>
      <c r="BA186" s="383"/>
    </row>
    <row r="187" spans="1:156" ht="9.6" customHeight="1">
      <c r="A187" s="3"/>
      <c r="B187" s="390" t="s">
        <v>12</v>
      </c>
      <c r="C187" s="390"/>
      <c r="D187" s="390"/>
      <c r="E187" s="390"/>
      <c r="F187" s="390"/>
      <c r="G187" s="390"/>
      <c r="H187" s="390"/>
      <c r="I187" s="390"/>
      <c r="J187" s="15" t="s">
        <v>10</v>
      </c>
      <c r="N187" s="3"/>
      <c r="O187" s="3"/>
      <c r="P187" s="3"/>
      <c r="Q187" s="3"/>
      <c r="R187" s="3"/>
      <c r="S187" s="3"/>
      <c r="T187" s="3"/>
      <c r="U187" s="3"/>
      <c r="V187" s="3"/>
      <c r="W187" s="3"/>
      <c r="X187" s="3"/>
      <c r="Y187" s="3"/>
      <c r="Z187" s="3"/>
      <c r="AA187" s="3"/>
      <c r="AB187" s="3"/>
      <c r="AC187" s="3"/>
      <c r="AD187" s="3"/>
      <c r="AE187" s="3"/>
      <c r="AF187" s="389"/>
      <c r="AG187" s="389"/>
      <c r="AH187" s="389"/>
      <c r="AI187" s="12"/>
      <c r="AJ187" s="383"/>
      <c r="AK187" s="383"/>
      <c r="AL187" s="383"/>
      <c r="AM187" s="383"/>
      <c r="AN187" s="383"/>
      <c r="AO187" s="383"/>
      <c r="AP187" s="383"/>
      <c r="AQ187" s="383"/>
      <c r="AR187" s="383"/>
      <c r="AS187" s="383"/>
      <c r="AT187" s="383"/>
      <c r="AU187" s="383"/>
      <c r="AV187" s="383"/>
      <c r="AW187" s="383"/>
      <c r="AX187" s="383"/>
      <c r="AY187" s="383"/>
      <c r="AZ187" s="383"/>
      <c r="BA187" s="383"/>
    </row>
    <row r="188" spans="1:156" ht="9.6" customHeight="1">
      <c r="A188" s="3"/>
      <c r="B188" s="390"/>
      <c r="C188" s="390"/>
      <c r="D188" s="390"/>
      <c r="E188" s="390"/>
      <c r="F188" s="390"/>
      <c r="G188" s="390"/>
      <c r="H188" s="390"/>
      <c r="I188" s="390"/>
      <c r="J188" s="15" t="s">
        <v>11</v>
      </c>
      <c r="K188" s="14"/>
      <c r="L188" s="14"/>
      <c r="M188" s="14"/>
      <c r="N188" s="14"/>
      <c r="O188" s="14"/>
      <c r="P188" s="14"/>
      <c r="Q188" s="14"/>
      <c r="R188" s="14"/>
      <c r="S188" s="14"/>
      <c r="T188" s="14"/>
      <c r="U188" s="14"/>
      <c r="V188" s="14"/>
      <c r="W188" s="14"/>
      <c r="X188" s="14"/>
      <c r="Y188" s="14"/>
      <c r="Z188" s="14"/>
      <c r="AA188" s="14"/>
      <c r="AB188" s="14"/>
      <c r="AC188" s="14"/>
      <c r="AD188" s="14"/>
      <c r="AE188" s="3"/>
      <c r="AG188" s="9"/>
      <c r="AH188" s="9"/>
      <c r="AI188" s="9"/>
      <c r="AJ188" s="383">
        <f>請求基本情報!K12</f>
        <v>0</v>
      </c>
      <c r="AK188" s="383"/>
      <c r="AL188" s="383"/>
      <c r="AM188" s="383"/>
      <c r="AN188" s="383"/>
      <c r="AO188" s="383"/>
      <c r="AP188" s="383"/>
      <c r="AQ188" s="383"/>
      <c r="AR188" s="383"/>
      <c r="AS188" s="383"/>
      <c r="AT188" s="383"/>
      <c r="AU188" s="383"/>
      <c r="AV188" s="383"/>
      <c r="AW188" s="383"/>
      <c r="AX188" s="383"/>
      <c r="AY188" s="383"/>
      <c r="AZ188" s="383"/>
      <c r="BA188" s="383"/>
    </row>
    <row r="189" spans="1:156" ht="9.6" customHeight="1">
      <c r="A189" s="3"/>
      <c r="B189" s="359"/>
      <c r="C189" s="360"/>
      <c r="D189" s="360"/>
      <c r="E189" s="360"/>
      <c r="F189" s="360"/>
      <c r="G189" s="360"/>
      <c r="H189" s="360"/>
      <c r="I189" s="391"/>
      <c r="K189" s="14"/>
      <c r="L189" s="14"/>
      <c r="M189" s="14"/>
      <c r="N189" s="14"/>
      <c r="O189" s="14"/>
      <c r="P189" s="14"/>
      <c r="Q189" s="14"/>
      <c r="R189" s="14"/>
      <c r="S189" s="14"/>
      <c r="T189" s="14"/>
      <c r="U189" s="14"/>
      <c r="V189" s="14"/>
      <c r="W189" s="14"/>
      <c r="X189" s="14"/>
      <c r="Y189" s="14"/>
      <c r="Z189" s="14"/>
      <c r="AA189" s="14"/>
      <c r="AB189" s="14"/>
      <c r="AC189" s="14"/>
      <c r="AD189" s="14"/>
      <c r="AE189" s="3"/>
      <c r="AF189" s="9"/>
      <c r="AG189" s="9"/>
      <c r="AH189" s="9"/>
      <c r="AI189" s="9"/>
      <c r="AJ189" s="383"/>
      <c r="AK189" s="383"/>
      <c r="AL189" s="383"/>
      <c r="AM189" s="383"/>
      <c r="AN189" s="383"/>
      <c r="AO189" s="383"/>
      <c r="AP189" s="383"/>
      <c r="AQ189" s="383"/>
      <c r="AR189" s="383"/>
      <c r="AS189" s="383"/>
      <c r="AT189" s="383"/>
      <c r="AU189" s="383"/>
      <c r="AV189" s="383"/>
      <c r="AW189" s="383"/>
      <c r="AX189" s="383"/>
      <c r="AY189" s="383"/>
      <c r="AZ189" s="383"/>
      <c r="BA189" s="383"/>
    </row>
    <row r="190" spans="1:156" ht="9.6" customHeight="1">
      <c r="A190" s="3"/>
      <c r="B190" s="361"/>
      <c r="C190" s="247"/>
      <c r="D190" s="247"/>
      <c r="E190" s="247"/>
      <c r="F190" s="247"/>
      <c r="G190" s="247"/>
      <c r="H190" s="247"/>
      <c r="I190" s="392"/>
      <c r="J190" s="384" t="s">
        <v>7</v>
      </c>
      <c r="K190" s="281"/>
      <c r="L190" s="281"/>
      <c r="M190" s="388">
        <f>請求基本情報!M32</f>
        <v>0</v>
      </c>
      <c r="N190" s="388"/>
      <c r="O190" s="388"/>
      <c r="P190" s="388"/>
      <c r="Q190" s="388"/>
      <c r="R190" s="388"/>
      <c r="S190" s="388"/>
      <c r="T190" s="388"/>
      <c r="U190" s="388"/>
      <c r="V190" s="388">
        <f>請求基本情報!Y32</f>
        <v>0</v>
      </c>
      <c r="W190" s="388"/>
      <c r="X190" s="388"/>
      <c r="Y190" s="388"/>
      <c r="Z190" s="388"/>
      <c r="AA190" s="388"/>
      <c r="AB190" s="388"/>
      <c r="AC190" s="388"/>
      <c r="AD190" s="388"/>
      <c r="AE190" s="3"/>
      <c r="AF190" s="9"/>
      <c r="AG190" s="9"/>
      <c r="AH190" s="9"/>
      <c r="AI190" s="9"/>
      <c r="AJ190" s="383">
        <f>請求基本情報!O16</f>
        <v>0</v>
      </c>
      <c r="AK190" s="383"/>
      <c r="AL190" s="383"/>
      <c r="AM190" s="383"/>
      <c r="AN190" s="383"/>
      <c r="AO190" s="383"/>
      <c r="AP190" s="383"/>
      <c r="AQ190" s="383"/>
      <c r="AR190" s="383">
        <f>請求基本情報!AK16</f>
        <v>0</v>
      </c>
      <c r="AS190" s="383"/>
      <c r="AT190" s="383"/>
      <c r="AU190" s="383"/>
      <c r="AV190" s="383"/>
      <c r="AW190" s="383"/>
      <c r="AX190" s="383"/>
      <c r="AY190" s="383"/>
      <c r="AZ190" s="383"/>
      <c r="BA190" s="383"/>
    </row>
    <row r="191" spans="1:156" ht="9.6" customHeight="1">
      <c r="A191" s="3"/>
      <c r="B191" s="361"/>
      <c r="C191" s="247"/>
      <c r="D191" s="247"/>
      <c r="E191" s="247"/>
      <c r="F191" s="247"/>
      <c r="G191" s="247"/>
      <c r="H191" s="247"/>
      <c r="I191" s="392"/>
      <c r="J191" s="398" t="s">
        <v>8</v>
      </c>
      <c r="K191" s="307"/>
      <c r="L191" s="307"/>
      <c r="M191" s="505"/>
      <c r="N191" s="505"/>
      <c r="O191" s="505"/>
      <c r="P191" s="505"/>
      <c r="Q191" s="505"/>
      <c r="R191" s="505"/>
      <c r="S191" s="505"/>
      <c r="T191" s="505"/>
      <c r="U191" s="505"/>
      <c r="V191" s="505"/>
      <c r="W191" s="505"/>
      <c r="X191" s="505"/>
      <c r="Y191" s="505"/>
      <c r="Z191" s="505"/>
      <c r="AA191" s="505"/>
      <c r="AB191" s="505"/>
      <c r="AC191" s="505"/>
      <c r="AD191" s="505"/>
      <c r="AE191" s="3"/>
      <c r="AF191" s="9"/>
      <c r="AG191" s="9"/>
      <c r="AH191" s="9"/>
      <c r="AI191" s="9"/>
      <c r="AJ191" s="383"/>
      <c r="AK191" s="383"/>
      <c r="AL191" s="383"/>
      <c r="AM191" s="383"/>
      <c r="AN191" s="383"/>
      <c r="AO191" s="383"/>
      <c r="AP191" s="383"/>
      <c r="AQ191" s="383"/>
      <c r="AR191" s="383"/>
      <c r="AS191" s="383"/>
      <c r="AT191" s="383"/>
      <c r="AU191" s="383"/>
      <c r="AV191" s="383"/>
      <c r="AW191" s="383"/>
      <c r="AX191" s="383"/>
      <c r="AY191" s="383"/>
      <c r="AZ191" s="383"/>
      <c r="BA191" s="383"/>
    </row>
    <row r="192" spans="1:156" ht="9.6" customHeight="1">
      <c r="A192" s="3"/>
      <c r="B192" s="361"/>
      <c r="C192" s="247"/>
      <c r="D192" s="247"/>
      <c r="E192" s="247"/>
      <c r="F192" s="247"/>
      <c r="G192" s="247"/>
      <c r="H192" s="247"/>
      <c r="I192" s="392"/>
      <c r="J192" s="385" t="s">
        <v>91</v>
      </c>
      <c r="K192" s="266"/>
      <c r="L192" s="266"/>
      <c r="M192" s="266"/>
      <c r="N192" s="266" t="s">
        <v>92</v>
      </c>
      <c r="O192" s="266"/>
      <c r="P192" s="266"/>
      <c r="Q192" s="266"/>
      <c r="R192" s="281" t="s">
        <v>41</v>
      </c>
      <c r="S192" s="281"/>
      <c r="T192" s="281"/>
      <c r="U192" s="281"/>
      <c r="V192" s="281"/>
      <c r="W192" s="367">
        <f>請求基本情報!AT32</f>
        <v>0</v>
      </c>
      <c r="X192" s="367"/>
      <c r="Y192" s="367"/>
      <c r="Z192" s="367"/>
      <c r="AA192" s="367"/>
      <c r="AB192" s="367"/>
      <c r="AC192" s="367"/>
      <c r="AD192" s="367"/>
      <c r="AE192" s="3"/>
      <c r="AF192" s="266"/>
      <c r="AG192" s="266"/>
      <c r="AH192" s="266"/>
      <c r="AI192" s="266"/>
      <c r="AJ192" s="394" t="s">
        <v>48</v>
      </c>
      <c r="AK192" s="394"/>
      <c r="AL192" s="282">
        <f>請求基本情報!O27</f>
        <v>0</v>
      </c>
      <c r="AM192" s="282"/>
      <c r="AN192" s="282"/>
      <c r="AO192" s="282"/>
      <c r="AP192" s="282"/>
      <c r="AQ192" s="282"/>
      <c r="AR192" s="282"/>
      <c r="AS192" s="394" t="s">
        <v>49</v>
      </c>
      <c r="AT192" s="394"/>
      <c r="AU192" s="282">
        <f>請求基本情報!AK27</f>
        <v>0</v>
      </c>
      <c r="AV192" s="282"/>
      <c r="AW192" s="282"/>
      <c r="AX192" s="282"/>
      <c r="AY192" s="282"/>
      <c r="AZ192" s="282"/>
      <c r="BA192" s="282"/>
    </row>
    <row r="193" spans="1:53" ht="9.6" customHeight="1">
      <c r="A193" s="3"/>
      <c r="B193" s="361"/>
      <c r="C193" s="247"/>
      <c r="D193" s="247"/>
      <c r="E193" s="247"/>
      <c r="F193" s="247"/>
      <c r="G193" s="247"/>
      <c r="H193" s="247"/>
      <c r="I193" s="392"/>
      <c r="J193" s="386"/>
      <c r="K193" s="280"/>
      <c r="L193" s="280"/>
      <c r="M193" s="280"/>
      <c r="N193" s="280"/>
      <c r="O193" s="280"/>
      <c r="P193" s="280"/>
      <c r="Q193" s="280"/>
      <c r="R193" s="307"/>
      <c r="S193" s="307"/>
      <c r="T193" s="307"/>
      <c r="U193" s="307"/>
      <c r="V193" s="307"/>
      <c r="W193" s="387"/>
      <c r="X193" s="387"/>
      <c r="Y193" s="387"/>
      <c r="Z193" s="387"/>
      <c r="AA193" s="387"/>
      <c r="AB193" s="387"/>
      <c r="AC193" s="387"/>
      <c r="AD193" s="387"/>
      <c r="AE193" s="3"/>
      <c r="AF193" s="280"/>
      <c r="AG193" s="280"/>
      <c r="AH193" s="280"/>
      <c r="AI193" s="280"/>
      <c r="AJ193" s="395"/>
      <c r="AK193" s="395"/>
      <c r="AL193" s="396"/>
      <c r="AM193" s="396"/>
      <c r="AN193" s="396"/>
      <c r="AO193" s="396"/>
      <c r="AP193" s="396"/>
      <c r="AQ193" s="396"/>
      <c r="AR193" s="396"/>
      <c r="AS193" s="395"/>
      <c r="AT193" s="395"/>
      <c r="AU193" s="396"/>
      <c r="AV193" s="396"/>
      <c r="AW193" s="396"/>
      <c r="AX193" s="396"/>
      <c r="AY193" s="396"/>
      <c r="AZ193" s="396"/>
      <c r="BA193" s="396"/>
    </row>
    <row r="194" spans="1:53" ht="9" customHeight="1">
      <c r="A194" s="3"/>
      <c r="B194" s="361"/>
      <c r="C194" s="247"/>
      <c r="D194" s="247"/>
      <c r="E194" s="247"/>
      <c r="F194" s="247"/>
      <c r="G194" s="247"/>
      <c r="H194" s="247"/>
      <c r="I194" s="392"/>
      <c r="J194" s="397" t="s">
        <v>128</v>
      </c>
      <c r="K194" s="306"/>
      <c r="L194" s="306"/>
      <c r="M194" s="533">
        <f>請求基本情報!R36</f>
        <v>0</v>
      </c>
      <c r="N194" s="533"/>
      <c r="O194" s="533"/>
      <c r="P194" s="533"/>
      <c r="Q194" s="533"/>
      <c r="R194" s="533"/>
      <c r="S194" s="533"/>
      <c r="T194" s="533"/>
      <c r="U194" s="533"/>
      <c r="V194" s="533"/>
      <c r="W194" s="533"/>
      <c r="X194" s="533"/>
      <c r="Y194" s="533"/>
      <c r="Z194" s="533"/>
      <c r="AA194" s="533"/>
      <c r="AB194" s="533"/>
      <c r="AC194" s="533"/>
      <c r="AD194" s="533"/>
      <c r="AE194" s="3"/>
      <c r="AF194" s="305" t="s">
        <v>64</v>
      </c>
      <c r="AG194" s="305"/>
      <c r="AH194" s="305"/>
      <c r="AI194" s="305"/>
      <c r="AJ194" s="305"/>
      <c r="AK194" s="403">
        <f>請求基本情報!K30</f>
        <v>0</v>
      </c>
      <c r="AL194" s="403"/>
      <c r="AM194" s="403"/>
      <c r="AN194" s="403"/>
      <c r="AO194" s="403"/>
      <c r="AP194" s="403"/>
      <c r="AQ194" s="403"/>
      <c r="AR194" s="403"/>
      <c r="AS194" s="403"/>
      <c r="AT194" s="403"/>
      <c r="AU194" s="403"/>
      <c r="AV194" s="403"/>
      <c r="AW194" s="403"/>
      <c r="AX194" s="403"/>
      <c r="AY194" s="403"/>
      <c r="AZ194" s="403"/>
      <c r="BA194" s="403"/>
    </row>
    <row r="195" spans="1:53" ht="9.6" customHeight="1">
      <c r="A195" s="3"/>
      <c r="B195" s="361"/>
      <c r="C195" s="247"/>
      <c r="D195" s="247"/>
      <c r="E195" s="247"/>
      <c r="F195" s="247"/>
      <c r="G195" s="247"/>
      <c r="H195" s="247"/>
      <c r="I195" s="392"/>
      <c r="J195" s="384"/>
      <c r="K195" s="281"/>
      <c r="L195" s="281"/>
      <c r="M195" s="534"/>
      <c r="N195" s="534"/>
      <c r="O195" s="534"/>
      <c r="P195" s="534"/>
      <c r="Q195" s="534"/>
      <c r="R195" s="534"/>
      <c r="S195" s="534"/>
      <c r="T195" s="534"/>
      <c r="U195" s="534"/>
      <c r="V195" s="534"/>
      <c r="W195" s="534"/>
      <c r="X195" s="534"/>
      <c r="Y195" s="534"/>
      <c r="Z195" s="534"/>
      <c r="AA195" s="534"/>
      <c r="AB195" s="534"/>
      <c r="AC195" s="534"/>
      <c r="AD195" s="534"/>
      <c r="AE195" s="3"/>
      <c r="AF195" s="266"/>
      <c r="AG195" s="266"/>
      <c r="AH195" s="266"/>
      <c r="AI195" s="266"/>
      <c r="AJ195" s="266"/>
      <c r="AK195" s="57"/>
      <c r="AL195" s="57"/>
      <c r="AM195" s="57"/>
      <c r="AN195" s="57"/>
      <c r="AO195" s="57"/>
      <c r="AP195" s="57"/>
      <c r="AQ195" s="57"/>
      <c r="AR195" s="57"/>
      <c r="AS195" s="57"/>
      <c r="AT195" s="57"/>
      <c r="AU195" s="57"/>
      <c r="AV195" s="57"/>
      <c r="AW195" s="57"/>
      <c r="AX195" s="57"/>
      <c r="AY195" s="57"/>
      <c r="AZ195" s="57"/>
      <c r="BA195" s="57"/>
    </row>
    <row r="196" spans="1:53" ht="9.6" customHeight="1">
      <c r="A196" s="3"/>
      <c r="B196" s="361"/>
      <c r="C196" s="247"/>
      <c r="D196" s="247"/>
      <c r="E196" s="247"/>
      <c r="F196" s="247"/>
      <c r="G196" s="247"/>
      <c r="H196" s="247"/>
      <c r="I196" s="392"/>
      <c r="J196" s="384"/>
      <c r="K196" s="281"/>
      <c r="L196" s="281"/>
      <c r="M196" s="401">
        <f>請求基本情報!R38</f>
        <v>0</v>
      </c>
      <c r="N196" s="401"/>
      <c r="O196" s="401"/>
      <c r="P196" s="401"/>
      <c r="Q196" s="401"/>
      <c r="R196" s="401"/>
      <c r="S196" s="401"/>
      <c r="T196" s="401"/>
      <c r="U196" s="401"/>
      <c r="V196" s="401"/>
      <c r="W196" s="401"/>
      <c r="X196" s="401"/>
      <c r="Y196" s="401"/>
      <c r="Z196" s="401"/>
      <c r="AA196" s="401"/>
      <c r="AB196" s="401"/>
      <c r="AC196" s="401"/>
      <c r="AD196" s="401"/>
      <c r="AE196" s="3"/>
      <c r="AF196" s="266" t="s">
        <v>38</v>
      </c>
      <c r="AG196" s="266"/>
      <c r="AH196" s="266"/>
      <c r="AI196" s="266"/>
      <c r="AJ196" s="266"/>
      <c r="AK196" s="57">
        <f>請求基本情報!K31</f>
        <v>0</v>
      </c>
      <c r="AL196" s="57"/>
      <c r="AM196" s="57"/>
      <c r="AN196" s="57"/>
      <c r="AO196" s="57"/>
      <c r="AP196" s="57"/>
      <c r="AQ196" s="57"/>
      <c r="AR196" s="57"/>
      <c r="AS196" s="57"/>
      <c r="AT196" s="57"/>
      <c r="AU196" s="57"/>
      <c r="AV196" s="57"/>
      <c r="AW196" s="57"/>
      <c r="AX196" s="57"/>
      <c r="AY196" s="57"/>
      <c r="AZ196" s="57"/>
      <c r="BA196" s="57"/>
    </row>
    <row r="197" spans="1:53" ht="9.6" customHeight="1">
      <c r="A197" s="3"/>
      <c r="B197" s="362"/>
      <c r="C197" s="248"/>
      <c r="D197" s="248"/>
      <c r="E197" s="248"/>
      <c r="F197" s="248"/>
      <c r="G197" s="248"/>
      <c r="H197" s="248"/>
      <c r="I197" s="393"/>
      <c r="J197" s="398"/>
      <c r="K197" s="307"/>
      <c r="L197" s="307"/>
      <c r="M197" s="402"/>
      <c r="N197" s="402"/>
      <c r="O197" s="402"/>
      <c r="P197" s="402"/>
      <c r="Q197" s="402"/>
      <c r="R197" s="402"/>
      <c r="S197" s="402"/>
      <c r="T197" s="402"/>
      <c r="U197" s="402"/>
      <c r="V197" s="402"/>
      <c r="W197" s="402"/>
      <c r="X197" s="402"/>
      <c r="Y197" s="402"/>
      <c r="Z197" s="402"/>
      <c r="AA197" s="402"/>
      <c r="AB197" s="402"/>
      <c r="AC197" s="402"/>
      <c r="AD197" s="402"/>
      <c r="AE197" s="3"/>
      <c r="AF197" s="280"/>
      <c r="AG197" s="280"/>
      <c r="AH197" s="280"/>
      <c r="AI197" s="280"/>
      <c r="AJ197" s="280"/>
      <c r="AK197" s="60"/>
      <c r="AL197" s="60"/>
      <c r="AM197" s="60"/>
      <c r="AN197" s="60"/>
      <c r="AO197" s="60"/>
      <c r="AP197" s="60"/>
      <c r="AQ197" s="60"/>
      <c r="AR197" s="60"/>
      <c r="AS197" s="60"/>
      <c r="AT197" s="60"/>
      <c r="AU197" s="60"/>
      <c r="AV197" s="60"/>
      <c r="AW197" s="60"/>
      <c r="AX197" s="60"/>
      <c r="AY197" s="60"/>
      <c r="AZ197" s="60"/>
      <c r="BA197" s="60"/>
    </row>
    <row r="198" spans="1:53" ht="4.1500000000000004" customHeight="1">
      <c r="A198" s="3"/>
      <c r="B198" s="6"/>
      <c r="C198" s="6"/>
      <c r="D198" s="6"/>
      <c r="E198" s="6"/>
      <c r="F198" s="6"/>
      <c r="G198" s="6"/>
      <c r="H198" s="6"/>
      <c r="I198" s="6"/>
      <c r="J198" s="3"/>
      <c r="K198" s="3"/>
      <c r="L198" s="3"/>
      <c r="M198" s="3"/>
      <c r="N198" s="3"/>
      <c r="O198" s="3"/>
      <c r="P198" s="3"/>
      <c r="Q198" s="3"/>
      <c r="R198" s="3"/>
      <c r="S198" s="3"/>
      <c r="T198" s="3"/>
      <c r="U198" s="3"/>
      <c r="V198" s="3"/>
      <c r="W198" s="3"/>
      <c r="X198" s="3"/>
      <c r="Y198" s="3"/>
      <c r="Z198" s="3"/>
      <c r="AA198" s="3"/>
      <c r="AB198" s="3"/>
      <c r="AC198" s="3"/>
      <c r="AD198" s="3"/>
      <c r="AE198" s="3"/>
      <c r="AF198" s="26"/>
      <c r="AG198" s="26"/>
      <c r="AH198" s="26"/>
      <c r="AI198" s="26"/>
      <c r="AJ198" s="26"/>
      <c r="AK198" s="25"/>
      <c r="AL198" s="25"/>
      <c r="AM198" s="25"/>
      <c r="AN198" s="25"/>
      <c r="AO198" s="25"/>
      <c r="AP198" s="25"/>
      <c r="AQ198" s="25"/>
      <c r="AR198" s="25"/>
      <c r="AS198" s="25"/>
      <c r="AT198" s="25"/>
      <c r="AU198" s="25"/>
      <c r="AV198" s="25"/>
      <c r="AW198" s="25"/>
      <c r="AX198" s="25"/>
      <c r="AY198" s="25"/>
      <c r="AZ198" s="25"/>
      <c r="BA198" s="25"/>
    </row>
    <row r="199" spans="1:53" ht="9" customHeight="1">
      <c r="A199" s="3"/>
      <c r="B199" s="252" t="s">
        <v>13</v>
      </c>
      <c r="C199" s="252"/>
      <c r="D199" s="252"/>
      <c r="E199" s="252"/>
      <c r="F199" s="252"/>
      <c r="G199" s="252"/>
      <c r="H199" s="252"/>
      <c r="I199" s="252"/>
      <c r="J199" s="252"/>
      <c r="K199" s="252"/>
      <c r="L199" s="252"/>
      <c r="M199" s="252"/>
      <c r="N199" s="252"/>
      <c r="O199" s="252"/>
      <c r="P199" s="252"/>
      <c r="Q199" s="252"/>
      <c r="R199" s="252"/>
      <c r="S199" s="252"/>
      <c r="T199" s="252"/>
      <c r="U199" s="252"/>
      <c r="V199" s="252" t="s">
        <v>80</v>
      </c>
      <c r="W199" s="252"/>
      <c r="X199" s="252"/>
      <c r="Y199" s="252"/>
      <c r="Z199" s="252"/>
      <c r="AA199" s="252"/>
      <c r="AB199" s="252"/>
      <c r="AC199" s="252"/>
      <c r="AD199" s="252"/>
      <c r="AE199" s="252"/>
      <c r="AF199" s="252"/>
      <c r="AG199" s="252"/>
      <c r="AH199" s="252"/>
      <c r="AI199" s="252"/>
      <c r="AJ199" s="252"/>
      <c r="AK199" s="252"/>
      <c r="AL199" s="252"/>
      <c r="AM199" s="252"/>
      <c r="AN199" s="252"/>
      <c r="AO199" s="252"/>
      <c r="AP199" s="252" t="s">
        <v>81</v>
      </c>
      <c r="AQ199" s="252"/>
      <c r="AR199" s="252"/>
      <c r="AS199" s="252"/>
      <c r="AT199" s="252"/>
      <c r="AU199" s="252"/>
      <c r="AV199" s="252"/>
      <c r="AW199" s="252"/>
      <c r="AX199" s="252"/>
      <c r="AY199" s="252"/>
      <c r="AZ199" s="252"/>
      <c r="BA199" s="252"/>
    </row>
    <row r="200" spans="1:53" ht="9" customHeight="1">
      <c r="A200" s="3"/>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row>
    <row r="201" spans="1:53" ht="9" customHeight="1">
      <c r="A201" s="3"/>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379"/>
      <c r="AQ201" s="379"/>
      <c r="AR201" s="379"/>
      <c r="AS201" s="379"/>
      <c r="AT201" s="379"/>
      <c r="AU201" s="379"/>
      <c r="AV201" s="379"/>
      <c r="AW201" s="379"/>
      <c r="AX201" s="379"/>
      <c r="AY201" s="379"/>
      <c r="AZ201" s="379"/>
      <c r="BA201" s="379"/>
    </row>
    <row r="202" spans="1:53" ht="9" customHeight="1">
      <c r="A202" s="3"/>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379"/>
      <c r="AQ202" s="379"/>
      <c r="AR202" s="379"/>
      <c r="AS202" s="379"/>
      <c r="AT202" s="379"/>
      <c r="AU202" s="379"/>
      <c r="AV202" s="379"/>
      <c r="AW202" s="379"/>
      <c r="AX202" s="379"/>
      <c r="AY202" s="379"/>
      <c r="AZ202" s="379"/>
      <c r="BA202" s="379"/>
    </row>
    <row r="203" spans="1:53" ht="9" customHeight="1">
      <c r="A203" s="3"/>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379"/>
      <c r="AQ203" s="379"/>
      <c r="AR203" s="379"/>
      <c r="AS203" s="379"/>
      <c r="AT203" s="379"/>
      <c r="AU203" s="379"/>
      <c r="AV203" s="379"/>
      <c r="AW203" s="379"/>
      <c r="AX203" s="379"/>
      <c r="AY203" s="379"/>
      <c r="AZ203" s="379"/>
      <c r="BA203" s="379"/>
    </row>
    <row r="204" spans="1:53" ht="9" customHeight="1">
      <c r="A204" s="3"/>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379"/>
      <c r="AQ204" s="379"/>
      <c r="AR204" s="379"/>
      <c r="AS204" s="379"/>
      <c r="AT204" s="379"/>
      <c r="AU204" s="379"/>
      <c r="AV204" s="379"/>
      <c r="AW204" s="379"/>
      <c r="AX204" s="379"/>
      <c r="AY204" s="379"/>
      <c r="AZ204" s="379"/>
      <c r="BA204" s="379"/>
    </row>
  </sheetData>
  <sheetProtection algorithmName="SHA-512" hashValue="8/W2twYXRWsA/cBC5qCmPsqqkmVWUr9P7nmed+8ulEov2T1TEMg83o4ZpmEtX4aJRbFB4parXI/CuXvqiZizHg==" saltValue="TrAuTr9lN4etgnktAbvNCg==" spinCount="100000" sheet="1" objects="1" scenarios="1"/>
  <mergeCells count="549">
    <mergeCell ref="AJ105:AR106"/>
    <mergeCell ref="AS105:BA106"/>
    <mergeCell ref="B199:U200"/>
    <mergeCell ref="V199:AO200"/>
    <mergeCell ref="AP199:BA200"/>
    <mergeCell ref="B201:U204"/>
    <mergeCell ref="V201:AO204"/>
    <mergeCell ref="AP201:BA204"/>
    <mergeCell ref="J194:L197"/>
    <mergeCell ref="M194:AD195"/>
    <mergeCell ref="AF194:AJ195"/>
    <mergeCell ref="AK194:BA195"/>
    <mergeCell ref="M196:AD197"/>
    <mergeCell ref="AF196:AJ197"/>
    <mergeCell ref="AK196:BA197"/>
    <mergeCell ref="W192:AD193"/>
    <mergeCell ref="AF192:AI193"/>
    <mergeCell ref="AJ192:AK193"/>
    <mergeCell ref="AL192:AR193"/>
    <mergeCell ref="AS192:AT193"/>
    <mergeCell ref="AU192:BA193"/>
    <mergeCell ref="B189:I197"/>
    <mergeCell ref="J190:L190"/>
    <mergeCell ref="M190:U191"/>
    <mergeCell ref="B177:E179"/>
    <mergeCell ref="F177:AE179"/>
    <mergeCell ref="AF177:AM179"/>
    <mergeCell ref="AJ186:BA187"/>
    <mergeCell ref="V190:AD191"/>
    <mergeCell ref="J191:L191"/>
    <mergeCell ref="J192:M193"/>
    <mergeCell ref="N192:Q193"/>
    <mergeCell ref="R192:V193"/>
    <mergeCell ref="B180:E182"/>
    <mergeCell ref="F180:AE182"/>
    <mergeCell ref="J184:M185"/>
    <mergeCell ref="AF184:AH185"/>
    <mergeCell ref="AF186:AH187"/>
    <mergeCell ref="B187:I188"/>
    <mergeCell ref="AJ188:BA189"/>
    <mergeCell ref="AJ190:AQ191"/>
    <mergeCell ref="AR190:BA191"/>
    <mergeCell ref="ES165:EZ167"/>
    <mergeCell ref="B168:E170"/>
    <mergeCell ref="F168:AE170"/>
    <mergeCell ref="AF168:AM170"/>
    <mergeCell ref="AN168:BA182"/>
    <mergeCell ref="ES168:EZ170"/>
    <mergeCell ref="B171:E173"/>
    <mergeCell ref="F171:AE173"/>
    <mergeCell ref="AF180:AM182"/>
    <mergeCell ref="ES180:EZ182"/>
    <mergeCell ref="B165:C167"/>
    <mergeCell ref="D165:E167"/>
    <mergeCell ref="F165:O167"/>
    <mergeCell ref="P165:W167"/>
    <mergeCell ref="X165:AA167"/>
    <mergeCell ref="AB165:AE167"/>
    <mergeCell ref="AF165:AM167"/>
    <mergeCell ref="AN165:AQ167"/>
    <mergeCell ref="AR165:BA167"/>
    <mergeCell ref="AF171:AM173"/>
    <mergeCell ref="ES171:EZ173"/>
    <mergeCell ref="B174:E176"/>
    <mergeCell ref="F174:AE176"/>
    <mergeCell ref="AF174:AM176"/>
    <mergeCell ref="ES159:EZ161"/>
    <mergeCell ref="B162:C164"/>
    <mergeCell ref="D162:E164"/>
    <mergeCell ref="F162:O164"/>
    <mergeCell ref="P162:W164"/>
    <mergeCell ref="X162:AA164"/>
    <mergeCell ref="AB162:AE164"/>
    <mergeCell ref="AF162:AM164"/>
    <mergeCell ref="AN162:AQ164"/>
    <mergeCell ref="AR162:BA164"/>
    <mergeCell ref="ES162:EZ164"/>
    <mergeCell ref="B159:C161"/>
    <mergeCell ref="D159:E161"/>
    <mergeCell ref="F159:O161"/>
    <mergeCell ref="P159:W161"/>
    <mergeCell ref="X159:AA161"/>
    <mergeCell ref="AB159:AE161"/>
    <mergeCell ref="AF159:AM161"/>
    <mergeCell ref="AN159:AQ161"/>
    <mergeCell ref="AR159:BA161"/>
    <mergeCell ref="ES153:EZ155"/>
    <mergeCell ref="B156:C158"/>
    <mergeCell ref="D156:E158"/>
    <mergeCell ref="F156:O158"/>
    <mergeCell ref="P156:W158"/>
    <mergeCell ref="X156:AA158"/>
    <mergeCell ref="AB156:AE158"/>
    <mergeCell ref="AF156:AM158"/>
    <mergeCell ref="AN156:AQ158"/>
    <mergeCell ref="AR156:BA158"/>
    <mergeCell ref="ES156:EZ158"/>
    <mergeCell ref="B153:C155"/>
    <mergeCell ref="D153:E155"/>
    <mergeCell ref="F153:O155"/>
    <mergeCell ref="P153:W155"/>
    <mergeCell ref="X153:AA155"/>
    <mergeCell ref="AB153:AE155"/>
    <mergeCell ref="AF153:AM155"/>
    <mergeCell ref="AN153:AQ155"/>
    <mergeCell ref="AR153:BA155"/>
    <mergeCell ref="ES147:EZ149"/>
    <mergeCell ref="B150:C152"/>
    <mergeCell ref="D150:E152"/>
    <mergeCell ref="F150:O152"/>
    <mergeCell ref="P150:W152"/>
    <mergeCell ref="X150:AA152"/>
    <mergeCell ref="AB150:AE152"/>
    <mergeCell ref="AF150:AM152"/>
    <mergeCell ref="AN150:AQ152"/>
    <mergeCell ref="AR150:BA152"/>
    <mergeCell ref="ES150:EZ152"/>
    <mergeCell ref="B147:C149"/>
    <mergeCell ref="D147:E149"/>
    <mergeCell ref="F147:O149"/>
    <mergeCell ref="P147:W149"/>
    <mergeCell ref="X147:AA149"/>
    <mergeCell ref="AB147:AE149"/>
    <mergeCell ref="AF147:AM149"/>
    <mergeCell ref="AN147:AQ149"/>
    <mergeCell ref="AR147:BA149"/>
    <mergeCell ref="ES141:EZ143"/>
    <mergeCell ref="B144:C146"/>
    <mergeCell ref="D144:E146"/>
    <mergeCell ref="F144:O146"/>
    <mergeCell ref="P144:W146"/>
    <mergeCell ref="X144:AA146"/>
    <mergeCell ref="AB144:AE146"/>
    <mergeCell ref="AF144:AM146"/>
    <mergeCell ref="AN144:AQ146"/>
    <mergeCell ref="AR144:BA146"/>
    <mergeCell ref="ES144:EZ146"/>
    <mergeCell ref="B141:C143"/>
    <mergeCell ref="D141:E143"/>
    <mergeCell ref="F141:O143"/>
    <mergeCell ref="P141:W143"/>
    <mergeCell ref="X141:AA143"/>
    <mergeCell ref="AB141:AE143"/>
    <mergeCell ref="AF141:AM143"/>
    <mergeCell ref="AN141:AQ143"/>
    <mergeCell ref="AR141:BA143"/>
    <mergeCell ref="ES135:EZ137"/>
    <mergeCell ref="B138:C140"/>
    <mergeCell ref="D138:E140"/>
    <mergeCell ref="F138:O140"/>
    <mergeCell ref="P138:W140"/>
    <mergeCell ref="X138:AA140"/>
    <mergeCell ref="AB138:AE140"/>
    <mergeCell ref="AF138:AM140"/>
    <mergeCell ref="AN138:AQ140"/>
    <mergeCell ref="AR138:BA140"/>
    <mergeCell ref="ES138:EZ140"/>
    <mergeCell ref="B135:C137"/>
    <mergeCell ref="D135:E137"/>
    <mergeCell ref="F135:O137"/>
    <mergeCell ref="P135:W137"/>
    <mergeCell ref="X135:AA137"/>
    <mergeCell ref="AB135:AE137"/>
    <mergeCell ref="AF135:AM137"/>
    <mergeCell ref="AN135:AQ137"/>
    <mergeCell ref="AR135:BA137"/>
    <mergeCell ref="ES129:EZ131"/>
    <mergeCell ref="B132:C134"/>
    <mergeCell ref="D132:E134"/>
    <mergeCell ref="F132:O134"/>
    <mergeCell ref="P132:W134"/>
    <mergeCell ref="X132:AA134"/>
    <mergeCell ref="AB132:AE134"/>
    <mergeCell ref="AF132:AM134"/>
    <mergeCell ref="AN132:AQ134"/>
    <mergeCell ref="AR132:BA134"/>
    <mergeCell ref="ES132:EZ134"/>
    <mergeCell ref="B129:C131"/>
    <mergeCell ref="D129:E131"/>
    <mergeCell ref="F129:O131"/>
    <mergeCell ref="P129:W131"/>
    <mergeCell ref="X129:AA131"/>
    <mergeCell ref="AB129:AE131"/>
    <mergeCell ref="AF129:AM131"/>
    <mergeCell ref="AN129:AQ131"/>
    <mergeCell ref="AR129:BA131"/>
    <mergeCell ref="AY122:BA123"/>
    <mergeCell ref="B126:C128"/>
    <mergeCell ref="D126:E128"/>
    <mergeCell ref="F126:O128"/>
    <mergeCell ref="P126:W128"/>
    <mergeCell ref="X126:AE128"/>
    <mergeCell ref="AF126:AM128"/>
    <mergeCell ref="AN126:AQ128"/>
    <mergeCell ref="AR126:BA128"/>
    <mergeCell ref="B122:H123"/>
    <mergeCell ref="I122:I123"/>
    <mergeCell ref="J122:AB123"/>
    <mergeCell ref="AE122:AI123"/>
    <mergeCell ref="AJ122:AL123"/>
    <mergeCell ref="AM122:AO123"/>
    <mergeCell ref="AP122:AR123"/>
    <mergeCell ref="AS122:AU123"/>
    <mergeCell ref="AV122:AX123"/>
    <mergeCell ref="AY115:BA116"/>
    <mergeCell ref="AP117:AR118"/>
    <mergeCell ref="AS117:AU118"/>
    <mergeCell ref="AV117:AX118"/>
    <mergeCell ref="AY117:BA118"/>
    <mergeCell ref="B120:H121"/>
    <mergeCell ref="I120:I121"/>
    <mergeCell ref="J120:AB121"/>
    <mergeCell ref="AE120:AI121"/>
    <mergeCell ref="AJ120:AL121"/>
    <mergeCell ref="AM120:AO121"/>
    <mergeCell ref="B116:F118"/>
    <mergeCell ref="G116:I118"/>
    <mergeCell ref="J116:AB118"/>
    <mergeCell ref="AE117:AI118"/>
    <mergeCell ref="AJ117:AL118"/>
    <mergeCell ref="AM117:AO118"/>
    <mergeCell ref="AP120:AR121"/>
    <mergeCell ref="AS120:AU121"/>
    <mergeCell ref="AV120:AX121"/>
    <mergeCell ref="AY120:BA121"/>
    <mergeCell ref="AV111:AX112"/>
    <mergeCell ref="AY111:BA112"/>
    <mergeCell ref="B113:F115"/>
    <mergeCell ref="G113:I115"/>
    <mergeCell ref="J113:AB115"/>
    <mergeCell ref="AE113:AI114"/>
    <mergeCell ref="AJ113:AL114"/>
    <mergeCell ref="AM113:AO114"/>
    <mergeCell ref="AP113:AR114"/>
    <mergeCell ref="AS113:AU114"/>
    <mergeCell ref="B111:AB112"/>
    <mergeCell ref="AE111:AI112"/>
    <mergeCell ref="AJ111:AL112"/>
    <mergeCell ref="AM111:AO112"/>
    <mergeCell ref="AP111:AR112"/>
    <mergeCell ref="AS111:AU112"/>
    <mergeCell ref="AV113:AX114"/>
    <mergeCell ref="AY113:BA114"/>
    <mergeCell ref="AE115:AI116"/>
    <mergeCell ref="AJ115:AL116"/>
    <mergeCell ref="AM115:AO116"/>
    <mergeCell ref="AP115:AR116"/>
    <mergeCell ref="AS115:AU116"/>
    <mergeCell ref="AV115:AX116"/>
    <mergeCell ref="AZ103:BA104"/>
    <mergeCell ref="B105:AB107"/>
    <mergeCell ref="AE105:AI106"/>
    <mergeCell ref="AE107:AI108"/>
    <mergeCell ref="AJ107:AL108"/>
    <mergeCell ref="AM107:AO108"/>
    <mergeCell ref="AP107:AR108"/>
    <mergeCell ref="AS107:AU108"/>
    <mergeCell ref="AV107:AX108"/>
    <mergeCell ref="B103:AB104"/>
    <mergeCell ref="AJ103:AQ104"/>
    <mergeCell ref="AR103:AS104"/>
    <mergeCell ref="AT103:AU104"/>
    <mergeCell ref="AV103:AW104"/>
    <mergeCell ref="AX103:AY104"/>
    <mergeCell ref="AY107:BA108"/>
    <mergeCell ref="B108:AB110"/>
    <mergeCell ref="AE109:AI110"/>
    <mergeCell ref="AJ109:AL110"/>
    <mergeCell ref="AM109:AO110"/>
    <mergeCell ref="AP109:AR110"/>
    <mergeCell ref="AS109:AU110"/>
    <mergeCell ref="AV109:AX110"/>
    <mergeCell ref="AY109:BA110"/>
    <mergeCell ref="B97:U98"/>
    <mergeCell ref="V97:AO98"/>
    <mergeCell ref="AP97:BA98"/>
    <mergeCell ref="B99:U102"/>
    <mergeCell ref="V99:AO102"/>
    <mergeCell ref="AP99:BA102"/>
    <mergeCell ref="AL90:AR91"/>
    <mergeCell ref="AS90:AT91"/>
    <mergeCell ref="AU90:BA91"/>
    <mergeCell ref="J92:L95"/>
    <mergeCell ref="M92:AD93"/>
    <mergeCell ref="AF92:AJ93"/>
    <mergeCell ref="AK92:BA93"/>
    <mergeCell ref="M94:AD95"/>
    <mergeCell ref="AF94:AJ95"/>
    <mergeCell ref="AK94:BA95"/>
    <mergeCell ref="ES78:EZ80"/>
    <mergeCell ref="J82:M83"/>
    <mergeCell ref="AF82:AH83"/>
    <mergeCell ref="AF84:AH85"/>
    <mergeCell ref="AJ84:BA85"/>
    <mergeCell ref="B85:I86"/>
    <mergeCell ref="AJ86:BA87"/>
    <mergeCell ref="B87:I95"/>
    <mergeCell ref="J88:L88"/>
    <mergeCell ref="M88:U89"/>
    <mergeCell ref="V88:AD89"/>
    <mergeCell ref="AJ88:AQ89"/>
    <mergeCell ref="AR88:BA89"/>
    <mergeCell ref="J89:L89"/>
    <mergeCell ref="J90:M91"/>
    <mergeCell ref="N90:Q91"/>
    <mergeCell ref="R90:V91"/>
    <mergeCell ref="W90:AD91"/>
    <mergeCell ref="AF90:AI91"/>
    <mergeCell ref="AJ90:AK91"/>
    <mergeCell ref="B75:E77"/>
    <mergeCell ref="F75:AE77"/>
    <mergeCell ref="AF75:AM77"/>
    <mergeCell ref="AN75:BA80"/>
    <mergeCell ref="B78:E80"/>
    <mergeCell ref="F78:AE80"/>
    <mergeCell ref="AF78:AM80"/>
    <mergeCell ref="B69:E71"/>
    <mergeCell ref="F69:AE71"/>
    <mergeCell ref="AF69:AM71"/>
    <mergeCell ref="AN69:BA71"/>
    <mergeCell ref="B72:E74"/>
    <mergeCell ref="F72:AE74"/>
    <mergeCell ref="AF72:AM74"/>
    <mergeCell ref="AN72:BA74"/>
    <mergeCell ref="F66:AE68"/>
    <mergeCell ref="AF66:AM68"/>
    <mergeCell ref="AN66:BA68"/>
    <mergeCell ref="ES66:EZ68"/>
    <mergeCell ref="B63:C65"/>
    <mergeCell ref="D63:E65"/>
    <mergeCell ref="F63:O65"/>
    <mergeCell ref="P63:W65"/>
    <mergeCell ref="X63:AA65"/>
    <mergeCell ref="AB63:AE65"/>
    <mergeCell ref="AF63:AM65"/>
    <mergeCell ref="AN63:AQ65"/>
    <mergeCell ref="ES69:EZ71"/>
    <mergeCell ref="ES57:EZ59"/>
    <mergeCell ref="B60:C62"/>
    <mergeCell ref="D60:E62"/>
    <mergeCell ref="F60:O62"/>
    <mergeCell ref="P60:W62"/>
    <mergeCell ref="X60:AA62"/>
    <mergeCell ref="AB60:AE62"/>
    <mergeCell ref="AF60:AM62"/>
    <mergeCell ref="AN60:AQ62"/>
    <mergeCell ref="AR60:BA62"/>
    <mergeCell ref="ES60:EZ62"/>
    <mergeCell ref="B57:C59"/>
    <mergeCell ref="D57:E59"/>
    <mergeCell ref="F57:O59"/>
    <mergeCell ref="P57:W59"/>
    <mergeCell ref="X57:AA59"/>
    <mergeCell ref="AB57:AE59"/>
    <mergeCell ref="AF57:AM59"/>
    <mergeCell ref="AN57:AQ59"/>
    <mergeCell ref="AR57:BA59"/>
    <mergeCell ref="AR63:BA65"/>
    <mergeCell ref="ES63:EZ65"/>
    <mergeCell ref="B66:E68"/>
    <mergeCell ref="ES51:EZ53"/>
    <mergeCell ref="B54:C56"/>
    <mergeCell ref="D54:E56"/>
    <mergeCell ref="F54:O56"/>
    <mergeCell ref="P54:W56"/>
    <mergeCell ref="X54:AA56"/>
    <mergeCell ref="AB54:AE56"/>
    <mergeCell ref="AF54:AM56"/>
    <mergeCell ref="AN54:AQ56"/>
    <mergeCell ref="AR54:BA56"/>
    <mergeCell ref="ES54:EZ56"/>
    <mergeCell ref="B51:C53"/>
    <mergeCell ref="D51:E53"/>
    <mergeCell ref="F51:O53"/>
    <mergeCell ref="P51:W53"/>
    <mergeCell ref="X51:AA53"/>
    <mergeCell ref="AB51:AE53"/>
    <mergeCell ref="AF51:AM53"/>
    <mergeCell ref="AN51:AQ53"/>
    <mergeCell ref="AR51:BA53"/>
    <mergeCell ref="ES45:EZ47"/>
    <mergeCell ref="B48:C50"/>
    <mergeCell ref="D48:E50"/>
    <mergeCell ref="F48:O50"/>
    <mergeCell ref="P48:W50"/>
    <mergeCell ref="X48:AA50"/>
    <mergeCell ref="AB48:AE50"/>
    <mergeCell ref="AF48:AM50"/>
    <mergeCell ref="AN48:AQ50"/>
    <mergeCell ref="AR48:BA50"/>
    <mergeCell ref="ES48:EZ50"/>
    <mergeCell ref="B45:C47"/>
    <mergeCell ref="D45:E47"/>
    <mergeCell ref="F45:O47"/>
    <mergeCell ref="P45:W47"/>
    <mergeCell ref="X45:AA47"/>
    <mergeCell ref="AB45:AE47"/>
    <mergeCell ref="AF45:AM47"/>
    <mergeCell ref="AN45:AQ47"/>
    <mergeCell ref="AR45:BA47"/>
    <mergeCell ref="ES39:EZ41"/>
    <mergeCell ref="B42:C44"/>
    <mergeCell ref="D42:E44"/>
    <mergeCell ref="F42:O44"/>
    <mergeCell ref="P42:W44"/>
    <mergeCell ref="X42:AA44"/>
    <mergeCell ref="AB42:AE44"/>
    <mergeCell ref="AF42:AM44"/>
    <mergeCell ref="AN42:AQ44"/>
    <mergeCell ref="AR42:BA44"/>
    <mergeCell ref="ES42:EZ44"/>
    <mergeCell ref="B39:C41"/>
    <mergeCell ref="D39:E41"/>
    <mergeCell ref="F39:O41"/>
    <mergeCell ref="P39:W41"/>
    <mergeCell ref="X39:AA41"/>
    <mergeCell ref="AB39:AE41"/>
    <mergeCell ref="AF39:AM41"/>
    <mergeCell ref="AN39:AQ41"/>
    <mergeCell ref="AR39:BA41"/>
    <mergeCell ref="ES33:EZ35"/>
    <mergeCell ref="B36:C38"/>
    <mergeCell ref="D36:E38"/>
    <mergeCell ref="F36:O38"/>
    <mergeCell ref="P36:W38"/>
    <mergeCell ref="X36:AA38"/>
    <mergeCell ref="AB36:AE38"/>
    <mergeCell ref="AF36:AM38"/>
    <mergeCell ref="AN36:AQ38"/>
    <mergeCell ref="AR36:BA38"/>
    <mergeCell ref="ES36:EZ38"/>
    <mergeCell ref="B33:C35"/>
    <mergeCell ref="D33:E35"/>
    <mergeCell ref="F33:O35"/>
    <mergeCell ref="P33:W35"/>
    <mergeCell ref="X33:AA35"/>
    <mergeCell ref="AB33:AE35"/>
    <mergeCell ref="AF33:AM35"/>
    <mergeCell ref="AN33:AQ35"/>
    <mergeCell ref="AR33:BA35"/>
    <mergeCell ref="ES27:EZ29"/>
    <mergeCell ref="B30:C32"/>
    <mergeCell ref="D30:E32"/>
    <mergeCell ref="F30:O32"/>
    <mergeCell ref="P30:W32"/>
    <mergeCell ref="X30:AA32"/>
    <mergeCell ref="AB30:AE32"/>
    <mergeCell ref="AF30:AM32"/>
    <mergeCell ref="AN30:AQ32"/>
    <mergeCell ref="AR30:BA32"/>
    <mergeCell ref="ES30:EZ32"/>
    <mergeCell ref="B27:C29"/>
    <mergeCell ref="D27:E29"/>
    <mergeCell ref="F27:O29"/>
    <mergeCell ref="P27:W29"/>
    <mergeCell ref="X27:AA29"/>
    <mergeCell ref="AB27:AE29"/>
    <mergeCell ref="AF27:AM29"/>
    <mergeCell ref="AN27:AQ29"/>
    <mergeCell ref="AR27:BA29"/>
    <mergeCell ref="AP18:AR19"/>
    <mergeCell ref="AS18:AU19"/>
    <mergeCell ref="AV18:AX19"/>
    <mergeCell ref="AY18:BA19"/>
    <mergeCell ref="AY20:BA21"/>
    <mergeCell ref="B24:C26"/>
    <mergeCell ref="D24:E26"/>
    <mergeCell ref="F24:O26"/>
    <mergeCell ref="P24:W26"/>
    <mergeCell ref="X24:AE26"/>
    <mergeCell ref="AF24:AM26"/>
    <mergeCell ref="AN24:AQ26"/>
    <mergeCell ref="AR24:BA26"/>
    <mergeCell ref="B20:H21"/>
    <mergeCell ref="I20:I21"/>
    <mergeCell ref="J20:AB21"/>
    <mergeCell ref="AE20:AI21"/>
    <mergeCell ref="AJ20:AL21"/>
    <mergeCell ref="AM20:AO21"/>
    <mergeCell ref="AP20:AR21"/>
    <mergeCell ref="AS20:AU21"/>
    <mergeCell ref="AV20:AX21"/>
    <mergeCell ref="B18:H19"/>
    <mergeCell ref="I18:I19"/>
    <mergeCell ref="J18:AB19"/>
    <mergeCell ref="AE18:AI19"/>
    <mergeCell ref="AJ18:AL19"/>
    <mergeCell ref="AM18:AO19"/>
    <mergeCell ref="B14:F16"/>
    <mergeCell ref="G14:I16"/>
    <mergeCell ref="J14:AB16"/>
    <mergeCell ref="AE15:AI16"/>
    <mergeCell ref="AJ15:AL16"/>
    <mergeCell ref="AM15:AO16"/>
    <mergeCell ref="AM13:AO14"/>
    <mergeCell ref="B11:F13"/>
    <mergeCell ref="G11:I13"/>
    <mergeCell ref="J11:AB13"/>
    <mergeCell ref="AE11:AI12"/>
    <mergeCell ref="AJ11:AL12"/>
    <mergeCell ref="AM11:AO12"/>
    <mergeCell ref="AP15:AR16"/>
    <mergeCell ref="AS15:AU16"/>
    <mergeCell ref="AV15:AX16"/>
    <mergeCell ref="AY15:BA16"/>
    <mergeCell ref="AP7:AR8"/>
    <mergeCell ref="AS7:AU8"/>
    <mergeCell ref="AV7:AX8"/>
    <mergeCell ref="AY7:BA8"/>
    <mergeCell ref="AV9:AX10"/>
    <mergeCell ref="AY9:BA10"/>
    <mergeCell ref="AP11:AR12"/>
    <mergeCell ref="AS11:AU12"/>
    <mergeCell ref="B9:AB10"/>
    <mergeCell ref="AE9:AI10"/>
    <mergeCell ref="AJ9:AL10"/>
    <mergeCell ref="AM9:AO10"/>
    <mergeCell ref="AP9:AR10"/>
    <mergeCell ref="AS9:AU10"/>
    <mergeCell ref="AV11:AX12"/>
    <mergeCell ref="AY11:BA12"/>
    <mergeCell ref="AE13:AI14"/>
    <mergeCell ref="AJ13:AL14"/>
    <mergeCell ref="AP13:AR14"/>
    <mergeCell ref="AS13:AU14"/>
    <mergeCell ref="AV13:AX14"/>
    <mergeCell ref="AY13:BA14"/>
    <mergeCell ref="AZ1:BA2"/>
    <mergeCell ref="B3:AB5"/>
    <mergeCell ref="AE3:AI4"/>
    <mergeCell ref="AJ3:AR4"/>
    <mergeCell ref="AS3:BA4"/>
    <mergeCell ref="AE5:AI6"/>
    <mergeCell ref="AJ5:AL6"/>
    <mergeCell ref="AM5:AO6"/>
    <mergeCell ref="AP5:AR6"/>
    <mergeCell ref="AS5:AU6"/>
    <mergeCell ref="B1:AB2"/>
    <mergeCell ref="AJ1:AQ2"/>
    <mergeCell ref="AR1:AS2"/>
    <mergeCell ref="AT1:AU2"/>
    <mergeCell ref="AV1:AW2"/>
    <mergeCell ref="AX1:AY2"/>
    <mergeCell ref="AV5:AX6"/>
    <mergeCell ref="AY5:BA6"/>
    <mergeCell ref="B6:AB8"/>
    <mergeCell ref="AE7:AI8"/>
    <mergeCell ref="AJ7:AL8"/>
    <mergeCell ref="AM7:AO8"/>
  </mergeCells>
  <phoneticPr fontId="2"/>
  <conditionalFormatting sqref="B27:AE65 AN27:BA65">
    <cfRule type="cellIs" dxfId="21" priority="3" operator="equal">
      <formula>""</formula>
    </cfRule>
  </conditionalFormatting>
  <conditionalFormatting sqref="J18:AB19">
    <cfRule type="cellIs" dxfId="20" priority="2" operator="equal">
      <formula>""</formula>
    </cfRule>
  </conditionalFormatting>
  <conditionalFormatting sqref="AF69:AM71">
    <cfRule type="cellIs" dxfId="19" priority="1" operator="equal">
      <formula>""</formula>
    </cfRule>
  </conditionalFormatting>
  <conditionalFormatting sqref="AJ1:AQ2 AT1:AU2 AX1:AY2">
    <cfRule type="cellIs" dxfId="18" priority="4" operator="equal">
      <formula>""</formula>
    </cfRule>
  </conditionalFormatting>
  <dataValidations count="1">
    <dataValidation type="list" allowBlank="1" showInputMessage="1" showErrorMessage="1" sqref="AN42 AN27 AN30 AN63 AN45 AN33 AN54 AN60 AN36 AN48 AN51 AN39 AN57" xr:uid="{F2BD4FAB-8540-4F27-9CB7-15DE89D88667}">
      <formula1>"※"</formula1>
    </dataValidation>
  </dataValidations>
  <printOptions horizontalCentered="1" verticalCentered="1"/>
  <pageMargins left="0.31496062992125984" right="0" top="0.74803149606299213" bottom="0.74803149606299213" header="0.31496062992125984" footer="0.31496062992125984"/>
  <pageSetup paperSize="9" scale="98" orientation="portrait" blackAndWhite="1" r:id="rId1"/>
  <rowBreaks count="1" manualBreakCount="1">
    <brk id="102"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9</xdr:col>
                    <xdr:colOff>28575</xdr:colOff>
                    <xdr:row>89</xdr:row>
                    <xdr:rowOff>28575</xdr:rowOff>
                  </from>
                  <to>
                    <xdr:col>10</xdr:col>
                    <xdr:colOff>114300</xdr:colOff>
                    <xdr:row>90</xdr:row>
                    <xdr:rowOff>95250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13</xdr:col>
                    <xdr:colOff>28575</xdr:colOff>
                    <xdr:row>89</xdr:row>
                    <xdr:rowOff>28575</xdr:rowOff>
                  </from>
                  <to>
                    <xdr:col>14</xdr:col>
                    <xdr:colOff>114300</xdr:colOff>
                    <xdr:row>90</xdr:row>
                    <xdr:rowOff>95250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9</xdr:col>
                    <xdr:colOff>28575</xdr:colOff>
                    <xdr:row>191</xdr:row>
                    <xdr:rowOff>28575</xdr:rowOff>
                  </from>
                  <to>
                    <xdr:col>10</xdr:col>
                    <xdr:colOff>114300</xdr:colOff>
                    <xdr:row>192</xdr:row>
                    <xdr:rowOff>95250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13</xdr:col>
                    <xdr:colOff>28575</xdr:colOff>
                    <xdr:row>191</xdr:row>
                    <xdr:rowOff>28575</xdr:rowOff>
                  </from>
                  <to>
                    <xdr:col>14</xdr:col>
                    <xdr:colOff>114300</xdr:colOff>
                    <xdr:row>192</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803A-4D11-4A7D-8A1C-0620A5544474}">
  <sheetPr codeName="Sheet17">
    <tabColor rgb="FFFFFF00"/>
  </sheetPr>
  <dimension ref="A1:EZ204"/>
  <sheetViews>
    <sheetView showZeros="0" view="pageBreakPreview" zoomScaleNormal="115" zoomScaleSheetLayoutView="100" workbookViewId="0">
      <selection activeCell="AF66" sqref="AF66:AM68"/>
    </sheetView>
  </sheetViews>
  <sheetFormatPr defaultColWidth="8.75" defaultRowHeight="13.5"/>
  <cols>
    <col min="1" max="1" width="5" style="1" customWidth="1"/>
    <col min="2" max="5" width="1.625" style="1" customWidth="1"/>
    <col min="6" max="23" width="1.75" style="1" customWidth="1"/>
    <col min="24" max="31" width="1.375" style="1" customWidth="1"/>
    <col min="32" max="156" width="1.75" style="1" customWidth="1"/>
    <col min="157" max="16384" width="8.75" style="1"/>
  </cols>
  <sheetData>
    <row r="1" spans="1:53" ht="7.9" customHeight="1">
      <c r="A1" s="3"/>
      <c r="B1" s="256" t="s">
        <v>89</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3"/>
      <c r="AD1" s="3"/>
      <c r="AE1" s="3"/>
      <c r="AF1" s="3"/>
      <c r="AG1" s="3"/>
      <c r="AH1" s="3"/>
      <c r="AI1" s="3"/>
      <c r="AJ1" s="407"/>
      <c r="AK1" s="407"/>
      <c r="AL1" s="407"/>
      <c r="AM1" s="407"/>
      <c r="AN1" s="407"/>
      <c r="AO1" s="407"/>
      <c r="AP1" s="407"/>
      <c r="AQ1" s="407"/>
      <c r="AR1" s="247" t="s">
        <v>32</v>
      </c>
      <c r="AS1" s="247"/>
      <c r="AT1" s="409"/>
      <c r="AU1" s="409"/>
      <c r="AV1" s="247" t="s">
        <v>31</v>
      </c>
      <c r="AW1" s="247"/>
      <c r="AX1" s="409"/>
      <c r="AY1" s="409"/>
      <c r="AZ1" s="247" t="s">
        <v>30</v>
      </c>
      <c r="BA1" s="247"/>
    </row>
    <row r="2" spans="1:53" ht="7.9" customHeight="1">
      <c r="A2" s="3"/>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5"/>
      <c r="AF2" s="5"/>
      <c r="AG2" s="5"/>
      <c r="AH2" s="5"/>
      <c r="AI2" s="5"/>
      <c r="AJ2" s="408"/>
      <c r="AK2" s="408"/>
      <c r="AL2" s="408"/>
      <c r="AM2" s="408"/>
      <c r="AN2" s="408"/>
      <c r="AO2" s="408"/>
      <c r="AP2" s="408"/>
      <c r="AQ2" s="408"/>
      <c r="AR2" s="248"/>
      <c r="AS2" s="248"/>
      <c r="AT2" s="410"/>
      <c r="AU2" s="410"/>
      <c r="AV2" s="248"/>
      <c r="AW2" s="248"/>
      <c r="AX2" s="410"/>
      <c r="AY2" s="410"/>
      <c r="AZ2" s="248"/>
      <c r="BA2" s="248"/>
    </row>
    <row r="3" spans="1:53" ht="9.6" customHeight="1">
      <c r="A3" s="3"/>
      <c r="B3" s="249" t="s">
        <v>94</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8"/>
      <c r="AD3" s="3"/>
      <c r="AE3" s="263" t="s">
        <v>14</v>
      </c>
      <c r="AF3" s="263"/>
      <c r="AG3" s="263"/>
      <c r="AH3" s="263"/>
      <c r="AI3" s="263"/>
      <c r="AJ3" s="263" t="s">
        <v>140</v>
      </c>
      <c r="AK3" s="263"/>
      <c r="AL3" s="263"/>
      <c r="AM3" s="263"/>
      <c r="AN3" s="263"/>
      <c r="AO3" s="263"/>
      <c r="AP3" s="263"/>
      <c r="AQ3" s="263"/>
      <c r="AR3" s="263"/>
      <c r="AS3" s="263"/>
      <c r="AT3" s="263"/>
      <c r="AU3" s="263"/>
      <c r="AV3" s="263"/>
      <c r="AW3" s="263"/>
      <c r="AX3" s="263"/>
      <c r="AY3" s="263"/>
      <c r="AZ3" s="263"/>
      <c r="BA3" s="263"/>
    </row>
    <row r="4" spans="1:53" ht="9.6" customHeight="1">
      <c r="A4" s="3"/>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263"/>
      <c r="AF4" s="263"/>
      <c r="AG4" s="263"/>
      <c r="AH4" s="263"/>
      <c r="AI4" s="263"/>
      <c r="AJ4" s="263"/>
      <c r="AK4" s="263"/>
      <c r="AL4" s="263"/>
      <c r="AM4" s="263"/>
      <c r="AN4" s="263"/>
      <c r="AO4" s="263"/>
      <c r="AP4" s="263"/>
      <c r="AQ4" s="263"/>
      <c r="AR4" s="263"/>
      <c r="AS4" s="263"/>
      <c r="AT4" s="263"/>
      <c r="AU4" s="263"/>
      <c r="AV4" s="263"/>
      <c r="AW4" s="263"/>
      <c r="AX4" s="263"/>
      <c r="AY4" s="263"/>
      <c r="AZ4" s="263"/>
      <c r="BA4" s="263"/>
    </row>
    <row r="5" spans="1:53" ht="8.4499999999999993"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404" t="s">
        <v>21</v>
      </c>
      <c r="AF5" s="404"/>
      <c r="AG5" s="404"/>
      <c r="AH5" s="404"/>
      <c r="AI5" s="404"/>
      <c r="AJ5" s="47"/>
      <c r="AK5" s="47"/>
      <c r="AL5" s="405"/>
      <c r="AM5" s="406"/>
      <c r="AN5" s="47"/>
      <c r="AO5" s="405"/>
      <c r="AP5" s="406"/>
      <c r="AQ5" s="47"/>
      <c r="AR5" s="47"/>
      <c r="AS5" s="47"/>
      <c r="AT5" s="47"/>
      <c r="AU5" s="405"/>
      <c r="AV5" s="406"/>
      <c r="AW5" s="47"/>
      <c r="AX5" s="411"/>
      <c r="AY5" s="412"/>
      <c r="AZ5" s="47"/>
      <c r="BA5" s="47"/>
    </row>
    <row r="6" spans="1:53" ht="8.4499999999999993" customHeight="1">
      <c r="A6" s="3"/>
      <c r="B6" s="262" t="s">
        <v>39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3"/>
      <c r="AD6" s="3"/>
      <c r="AE6" s="404"/>
      <c r="AF6" s="404"/>
      <c r="AG6" s="404"/>
      <c r="AH6" s="404"/>
      <c r="AI6" s="404"/>
      <c r="AJ6" s="47"/>
      <c r="AK6" s="47"/>
      <c r="AL6" s="405"/>
      <c r="AM6" s="406"/>
      <c r="AN6" s="47"/>
      <c r="AO6" s="405"/>
      <c r="AP6" s="406"/>
      <c r="AQ6" s="47"/>
      <c r="AR6" s="47"/>
      <c r="AS6" s="47"/>
      <c r="AT6" s="47"/>
      <c r="AU6" s="405"/>
      <c r="AV6" s="406"/>
      <c r="AW6" s="47"/>
      <c r="AX6" s="411"/>
      <c r="AY6" s="412"/>
      <c r="AZ6" s="47"/>
      <c r="BA6" s="47"/>
    </row>
    <row r="7" spans="1:53" ht="8.4499999999999993" customHeight="1">
      <c r="A7" s="3"/>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404" t="s">
        <v>15</v>
      </c>
      <c r="AF7" s="404"/>
      <c r="AG7" s="404"/>
      <c r="AH7" s="404"/>
      <c r="AI7" s="404"/>
      <c r="AJ7" s="47"/>
      <c r="AK7" s="47"/>
      <c r="AL7" s="405"/>
      <c r="AM7" s="406"/>
      <c r="AN7" s="47"/>
      <c r="AO7" s="405"/>
      <c r="AP7" s="406"/>
      <c r="AQ7" s="47"/>
      <c r="AR7" s="47"/>
      <c r="AS7" s="47"/>
      <c r="AT7" s="47"/>
      <c r="AU7" s="405"/>
      <c r="AV7" s="406"/>
      <c r="AW7" s="47"/>
      <c r="AX7" s="411"/>
      <c r="AY7" s="412"/>
      <c r="AZ7" s="47"/>
      <c r="BA7" s="47"/>
    </row>
    <row r="8" spans="1:53" ht="8.4499999999999993"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3"/>
      <c r="AE8" s="404"/>
      <c r="AF8" s="404"/>
      <c r="AG8" s="404"/>
      <c r="AH8" s="404"/>
      <c r="AI8" s="404"/>
      <c r="AJ8" s="47"/>
      <c r="AK8" s="47"/>
      <c r="AL8" s="405"/>
      <c r="AM8" s="406"/>
      <c r="AN8" s="47"/>
      <c r="AO8" s="405"/>
      <c r="AP8" s="406"/>
      <c r="AQ8" s="47"/>
      <c r="AR8" s="47"/>
      <c r="AS8" s="47"/>
      <c r="AT8" s="47"/>
      <c r="AU8" s="405"/>
      <c r="AV8" s="406"/>
      <c r="AW8" s="47"/>
      <c r="AX8" s="411"/>
      <c r="AY8" s="412"/>
      <c r="AZ8" s="47"/>
      <c r="BA8" s="47"/>
    </row>
    <row r="9" spans="1:53" ht="8.4499999999999993" customHeight="1">
      <c r="A9" s="3"/>
      <c r="B9" s="266" t="s">
        <v>40</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9"/>
      <c r="AD9" s="3"/>
      <c r="AE9" s="404" t="s">
        <v>18</v>
      </c>
      <c r="AF9" s="404"/>
      <c r="AG9" s="404"/>
      <c r="AH9" s="404"/>
      <c r="AI9" s="404"/>
      <c r="AJ9" s="47"/>
      <c r="AK9" s="47"/>
      <c r="AL9" s="411"/>
      <c r="AM9" s="412"/>
      <c r="AN9" s="47"/>
      <c r="AO9" s="405"/>
      <c r="AP9" s="406"/>
      <c r="AQ9" s="47"/>
      <c r="AR9" s="47"/>
      <c r="AS9" s="47"/>
      <c r="AT9" s="47"/>
      <c r="AU9" s="411"/>
      <c r="AV9" s="406"/>
      <c r="AW9" s="47"/>
      <c r="AX9" s="411"/>
      <c r="AY9" s="412"/>
      <c r="AZ9" s="47"/>
      <c r="BA9" s="47"/>
    </row>
    <row r="10" spans="1:53" ht="8.4499999999999993" customHeight="1">
      <c r="A10" s="3"/>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9"/>
      <c r="AD10" s="3"/>
      <c r="AE10" s="404"/>
      <c r="AF10" s="404"/>
      <c r="AG10" s="404"/>
      <c r="AH10" s="404"/>
      <c r="AI10" s="404"/>
      <c r="AJ10" s="47"/>
      <c r="AK10" s="47"/>
      <c r="AL10" s="411"/>
      <c r="AM10" s="412"/>
      <c r="AN10" s="47"/>
      <c r="AO10" s="405"/>
      <c r="AP10" s="406"/>
      <c r="AQ10" s="47"/>
      <c r="AR10" s="47"/>
      <c r="AS10" s="47"/>
      <c r="AT10" s="47"/>
      <c r="AU10" s="411"/>
      <c r="AV10" s="406"/>
      <c r="AW10" s="47"/>
      <c r="AX10" s="411"/>
      <c r="AY10" s="412"/>
      <c r="AZ10" s="47"/>
      <c r="BA10" s="47"/>
    </row>
    <row r="11" spans="1:53" ht="8.4499999999999993" customHeight="1">
      <c r="A11" s="3"/>
      <c r="B11" s="264" t="s">
        <v>23</v>
      </c>
      <c r="C11" s="264"/>
      <c r="D11" s="264"/>
      <c r="E11" s="264"/>
      <c r="F11" s="264"/>
      <c r="G11" s="265" t="s">
        <v>25</v>
      </c>
      <c r="H11" s="265"/>
      <c r="I11" s="265"/>
      <c r="J11" s="413">
        <f>AF72+AF78</f>
        <v>0</v>
      </c>
      <c r="K11" s="274"/>
      <c r="L11" s="274"/>
      <c r="M11" s="274"/>
      <c r="N11" s="274"/>
      <c r="O11" s="274"/>
      <c r="P11" s="274"/>
      <c r="Q11" s="274"/>
      <c r="R11" s="274"/>
      <c r="S11" s="274"/>
      <c r="T11" s="274"/>
      <c r="U11" s="274"/>
      <c r="V11" s="274"/>
      <c r="W11" s="274"/>
      <c r="X11" s="274"/>
      <c r="Y11" s="274"/>
      <c r="Z11" s="274"/>
      <c r="AA11" s="274"/>
      <c r="AB11" s="275"/>
      <c r="AC11" s="10"/>
      <c r="AD11" s="4"/>
      <c r="AE11" s="404" t="s">
        <v>16</v>
      </c>
      <c r="AF11" s="404"/>
      <c r="AG11" s="404"/>
      <c r="AH11" s="404"/>
      <c r="AI11" s="404"/>
      <c r="AJ11" s="47"/>
      <c r="AK11" s="47"/>
      <c r="AL11" s="405"/>
      <c r="AM11" s="406"/>
      <c r="AN11" s="47"/>
      <c r="AO11" s="405"/>
      <c r="AP11" s="406"/>
      <c r="AQ11" s="47"/>
      <c r="AR11" s="47"/>
      <c r="AS11" s="47"/>
      <c r="AT11" s="47"/>
      <c r="AU11" s="411"/>
      <c r="AV11" s="406"/>
      <c r="AW11" s="47"/>
      <c r="AX11" s="411"/>
      <c r="AY11" s="412"/>
      <c r="AZ11" s="47"/>
      <c r="BA11" s="47"/>
    </row>
    <row r="12" spans="1:53" ht="8.4499999999999993" customHeight="1">
      <c r="A12" s="3"/>
      <c r="B12" s="264"/>
      <c r="C12" s="264"/>
      <c r="D12" s="264"/>
      <c r="E12" s="264"/>
      <c r="F12" s="264"/>
      <c r="G12" s="265"/>
      <c r="H12" s="265"/>
      <c r="I12" s="265"/>
      <c r="J12" s="414"/>
      <c r="K12" s="276"/>
      <c r="L12" s="276"/>
      <c r="M12" s="276"/>
      <c r="N12" s="276"/>
      <c r="O12" s="276"/>
      <c r="P12" s="276"/>
      <c r="Q12" s="276"/>
      <c r="R12" s="276"/>
      <c r="S12" s="276"/>
      <c r="T12" s="276"/>
      <c r="U12" s="276"/>
      <c r="V12" s="276"/>
      <c r="W12" s="276"/>
      <c r="X12" s="276"/>
      <c r="Y12" s="276"/>
      <c r="Z12" s="276"/>
      <c r="AA12" s="276"/>
      <c r="AB12" s="277"/>
      <c r="AC12" s="10"/>
      <c r="AD12" s="4"/>
      <c r="AE12" s="404"/>
      <c r="AF12" s="404"/>
      <c r="AG12" s="404"/>
      <c r="AH12" s="404"/>
      <c r="AI12" s="404"/>
      <c r="AJ12" s="47"/>
      <c r="AK12" s="47"/>
      <c r="AL12" s="405"/>
      <c r="AM12" s="406"/>
      <c r="AN12" s="47"/>
      <c r="AO12" s="405"/>
      <c r="AP12" s="406"/>
      <c r="AQ12" s="47"/>
      <c r="AR12" s="47"/>
      <c r="AS12" s="47"/>
      <c r="AT12" s="47"/>
      <c r="AU12" s="411"/>
      <c r="AV12" s="406"/>
      <c r="AW12" s="47"/>
      <c r="AX12" s="411"/>
      <c r="AY12" s="412"/>
      <c r="AZ12" s="47"/>
      <c r="BA12" s="47"/>
    </row>
    <row r="13" spans="1:53" ht="8.4499999999999993" customHeight="1">
      <c r="A13" s="3"/>
      <c r="B13" s="264"/>
      <c r="C13" s="264"/>
      <c r="D13" s="264"/>
      <c r="E13" s="264"/>
      <c r="F13" s="264"/>
      <c r="G13" s="265"/>
      <c r="H13" s="265"/>
      <c r="I13" s="265"/>
      <c r="J13" s="415"/>
      <c r="K13" s="278"/>
      <c r="L13" s="278"/>
      <c r="M13" s="278"/>
      <c r="N13" s="278"/>
      <c r="O13" s="278"/>
      <c r="P13" s="278"/>
      <c r="Q13" s="278"/>
      <c r="R13" s="278"/>
      <c r="S13" s="278"/>
      <c r="T13" s="278"/>
      <c r="U13" s="278"/>
      <c r="V13" s="278"/>
      <c r="W13" s="278"/>
      <c r="X13" s="278"/>
      <c r="Y13" s="278"/>
      <c r="Z13" s="278"/>
      <c r="AA13" s="278"/>
      <c r="AB13" s="279"/>
      <c r="AC13" s="10"/>
      <c r="AD13" s="3"/>
      <c r="AE13" s="404" t="s">
        <v>22</v>
      </c>
      <c r="AF13" s="404"/>
      <c r="AG13" s="404"/>
      <c r="AH13" s="404"/>
      <c r="AI13" s="404"/>
      <c r="AJ13" s="47"/>
      <c r="AK13" s="47"/>
      <c r="AL13" s="405"/>
      <c r="AM13" s="406"/>
      <c r="AN13" s="47"/>
      <c r="AO13" s="405"/>
      <c r="AP13" s="406"/>
      <c r="AQ13" s="47"/>
      <c r="AR13" s="47"/>
      <c r="AS13" s="47"/>
      <c r="AT13" s="47"/>
      <c r="AU13" s="405"/>
      <c r="AV13" s="406"/>
      <c r="AW13" s="47"/>
      <c r="AX13" s="411"/>
      <c r="AY13" s="412"/>
      <c r="AZ13" s="47"/>
      <c r="BA13" s="47"/>
    </row>
    <row r="14" spans="1:53" ht="8.4499999999999993" customHeight="1">
      <c r="A14" s="3"/>
      <c r="B14" s="264" t="s">
        <v>24</v>
      </c>
      <c r="C14" s="264"/>
      <c r="D14" s="264"/>
      <c r="E14" s="264"/>
      <c r="F14" s="264"/>
      <c r="G14" s="265" t="s">
        <v>25</v>
      </c>
      <c r="H14" s="265"/>
      <c r="I14" s="265"/>
      <c r="J14" s="413">
        <f>AF75</f>
        <v>0</v>
      </c>
      <c r="K14" s="274"/>
      <c r="L14" s="274"/>
      <c r="M14" s="274"/>
      <c r="N14" s="274"/>
      <c r="O14" s="274"/>
      <c r="P14" s="274"/>
      <c r="Q14" s="274"/>
      <c r="R14" s="274"/>
      <c r="S14" s="274"/>
      <c r="T14" s="274"/>
      <c r="U14" s="274"/>
      <c r="V14" s="274"/>
      <c r="W14" s="274"/>
      <c r="X14" s="274"/>
      <c r="Y14" s="274"/>
      <c r="Z14" s="274"/>
      <c r="AA14" s="274"/>
      <c r="AB14" s="275"/>
      <c r="AC14" s="10"/>
      <c r="AD14" s="3"/>
      <c r="AE14" s="404"/>
      <c r="AF14" s="404"/>
      <c r="AG14" s="404"/>
      <c r="AH14" s="404"/>
      <c r="AI14" s="404"/>
      <c r="AJ14" s="47"/>
      <c r="AK14" s="47"/>
      <c r="AL14" s="405"/>
      <c r="AM14" s="406"/>
      <c r="AN14" s="47"/>
      <c r="AO14" s="405"/>
      <c r="AP14" s="406"/>
      <c r="AQ14" s="47"/>
      <c r="AR14" s="47"/>
      <c r="AS14" s="47"/>
      <c r="AT14" s="47"/>
      <c r="AU14" s="405"/>
      <c r="AV14" s="406"/>
      <c r="AW14" s="47"/>
      <c r="AX14" s="411"/>
      <c r="AY14" s="412"/>
      <c r="AZ14" s="47"/>
      <c r="BA14" s="47"/>
    </row>
    <row r="15" spans="1:53" ht="8.4499999999999993" customHeight="1">
      <c r="A15" s="3"/>
      <c r="B15" s="264"/>
      <c r="C15" s="264"/>
      <c r="D15" s="264"/>
      <c r="E15" s="264"/>
      <c r="F15" s="264"/>
      <c r="G15" s="265"/>
      <c r="H15" s="265"/>
      <c r="I15" s="265"/>
      <c r="J15" s="414"/>
      <c r="K15" s="276"/>
      <c r="L15" s="276"/>
      <c r="M15" s="276"/>
      <c r="N15" s="276"/>
      <c r="O15" s="276"/>
      <c r="P15" s="276"/>
      <c r="Q15" s="276"/>
      <c r="R15" s="276"/>
      <c r="S15" s="276"/>
      <c r="T15" s="276"/>
      <c r="U15" s="276"/>
      <c r="V15" s="276"/>
      <c r="W15" s="276"/>
      <c r="X15" s="276"/>
      <c r="Y15" s="276"/>
      <c r="Z15" s="276"/>
      <c r="AA15" s="276"/>
      <c r="AB15" s="277"/>
      <c r="AC15" s="10"/>
      <c r="AD15" s="3"/>
      <c r="AE15" s="404" t="s">
        <v>17</v>
      </c>
      <c r="AF15" s="404"/>
      <c r="AG15" s="404"/>
      <c r="AH15" s="404"/>
      <c r="AI15" s="404"/>
      <c r="AJ15" s="47"/>
      <c r="AK15" s="47"/>
      <c r="AL15" s="411"/>
      <c r="AM15" s="412"/>
      <c r="AN15" s="47"/>
      <c r="AO15" s="405"/>
      <c r="AP15" s="406"/>
      <c r="AQ15" s="47"/>
      <c r="AR15" s="47"/>
      <c r="AS15" s="47"/>
      <c r="AT15" s="47"/>
      <c r="AU15" s="405"/>
      <c r="AV15" s="406"/>
      <c r="AW15" s="47"/>
      <c r="AX15" s="411"/>
      <c r="AY15" s="412"/>
      <c r="AZ15" s="47"/>
      <c r="BA15" s="47"/>
    </row>
    <row r="16" spans="1:53" ht="8.25" customHeight="1">
      <c r="A16" s="3"/>
      <c r="B16" s="264"/>
      <c r="C16" s="264"/>
      <c r="D16" s="264"/>
      <c r="E16" s="264"/>
      <c r="F16" s="264"/>
      <c r="G16" s="265"/>
      <c r="H16" s="265"/>
      <c r="I16" s="265"/>
      <c r="J16" s="415"/>
      <c r="K16" s="278"/>
      <c r="L16" s="278"/>
      <c r="M16" s="278"/>
      <c r="N16" s="278"/>
      <c r="O16" s="278"/>
      <c r="P16" s="278"/>
      <c r="Q16" s="278"/>
      <c r="R16" s="278"/>
      <c r="S16" s="278"/>
      <c r="T16" s="278"/>
      <c r="U16" s="278"/>
      <c r="V16" s="278"/>
      <c r="W16" s="278"/>
      <c r="X16" s="278"/>
      <c r="Y16" s="278"/>
      <c r="Z16" s="278"/>
      <c r="AA16" s="278"/>
      <c r="AB16" s="279"/>
      <c r="AC16" s="10"/>
      <c r="AD16" s="3"/>
      <c r="AE16" s="404"/>
      <c r="AF16" s="404"/>
      <c r="AG16" s="404"/>
      <c r="AH16" s="404"/>
      <c r="AI16" s="404"/>
      <c r="AJ16" s="47"/>
      <c r="AK16" s="47"/>
      <c r="AL16" s="411"/>
      <c r="AM16" s="412"/>
      <c r="AN16" s="47"/>
      <c r="AO16" s="405"/>
      <c r="AP16" s="406"/>
      <c r="AQ16" s="47"/>
      <c r="AR16" s="47"/>
      <c r="AS16" s="47"/>
      <c r="AT16" s="47"/>
      <c r="AU16" s="405"/>
      <c r="AV16" s="406"/>
      <c r="AW16" s="47"/>
      <c r="AX16" s="411"/>
      <c r="AY16" s="412"/>
      <c r="AZ16" s="47"/>
      <c r="BA16" s="47"/>
    </row>
    <row r="17" spans="1:156" ht="3.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3"/>
      <c r="AF17" s="33"/>
      <c r="AG17" s="33"/>
      <c r="AH17" s="33"/>
      <c r="AI17" s="33"/>
    </row>
    <row r="18" spans="1:156" ht="8.4499999999999993" customHeight="1">
      <c r="A18" s="3"/>
      <c r="B18" s="266" t="s">
        <v>27</v>
      </c>
      <c r="C18" s="266"/>
      <c r="D18" s="266"/>
      <c r="E18" s="266"/>
      <c r="F18" s="266"/>
      <c r="G18" s="266"/>
      <c r="H18" s="266"/>
      <c r="I18" s="281" t="s">
        <v>29</v>
      </c>
      <c r="J18" s="416"/>
      <c r="K18" s="416"/>
      <c r="L18" s="416"/>
      <c r="M18" s="416"/>
      <c r="N18" s="416"/>
      <c r="O18" s="416"/>
      <c r="P18" s="416"/>
      <c r="Q18" s="416"/>
      <c r="R18" s="416"/>
      <c r="S18" s="416"/>
      <c r="T18" s="416"/>
      <c r="U18" s="416"/>
      <c r="V18" s="416"/>
      <c r="W18" s="416"/>
      <c r="X18" s="416"/>
      <c r="Y18" s="416"/>
      <c r="Z18" s="416"/>
      <c r="AA18" s="416"/>
      <c r="AB18" s="416"/>
      <c r="AC18" s="3"/>
      <c r="AD18" s="3"/>
      <c r="AE18" s="404" t="s">
        <v>19</v>
      </c>
      <c r="AF18" s="404"/>
      <c r="AG18" s="404"/>
      <c r="AH18" s="404"/>
      <c r="AI18" s="404"/>
      <c r="AJ18" s="47"/>
      <c r="AK18" s="47"/>
      <c r="AL18" s="405"/>
      <c r="AM18" s="406"/>
      <c r="AN18" s="47"/>
      <c r="AO18" s="405"/>
      <c r="AP18" s="406"/>
      <c r="AQ18" s="47"/>
      <c r="AR18" s="47"/>
      <c r="AS18" s="47"/>
      <c r="AT18" s="47"/>
      <c r="AU18" s="405"/>
      <c r="AV18" s="406"/>
      <c r="AW18" s="47"/>
      <c r="AX18" s="405"/>
      <c r="AY18" s="406"/>
      <c r="AZ18" s="47"/>
      <c r="BA18" s="47"/>
    </row>
    <row r="19" spans="1:156" ht="8.4499999999999993" customHeight="1">
      <c r="A19" s="3"/>
      <c r="B19" s="280"/>
      <c r="C19" s="280"/>
      <c r="D19" s="280"/>
      <c r="E19" s="280"/>
      <c r="F19" s="280"/>
      <c r="G19" s="280"/>
      <c r="H19" s="280"/>
      <c r="I19" s="281"/>
      <c r="J19" s="416"/>
      <c r="K19" s="416"/>
      <c r="L19" s="416"/>
      <c r="M19" s="416"/>
      <c r="N19" s="416"/>
      <c r="O19" s="416"/>
      <c r="P19" s="416"/>
      <c r="Q19" s="416"/>
      <c r="R19" s="416"/>
      <c r="S19" s="416"/>
      <c r="T19" s="416"/>
      <c r="U19" s="416"/>
      <c r="V19" s="416"/>
      <c r="W19" s="416"/>
      <c r="X19" s="416"/>
      <c r="Y19" s="416"/>
      <c r="Z19" s="416"/>
      <c r="AA19" s="416"/>
      <c r="AB19" s="416"/>
      <c r="AC19" s="3"/>
      <c r="AD19" s="3"/>
      <c r="AE19" s="404"/>
      <c r="AF19" s="404"/>
      <c r="AG19" s="404"/>
      <c r="AH19" s="404"/>
      <c r="AI19" s="404"/>
      <c r="AJ19" s="47"/>
      <c r="AK19" s="47"/>
      <c r="AL19" s="405"/>
      <c r="AM19" s="406"/>
      <c r="AN19" s="47"/>
      <c r="AO19" s="405"/>
      <c r="AP19" s="406"/>
      <c r="AQ19" s="47"/>
      <c r="AR19" s="47"/>
      <c r="AS19" s="47"/>
      <c r="AT19" s="47"/>
      <c r="AU19" s="405"/>
      <c r="AV19" s="406"/>
      <c r="AW19" s="47"/>
      <c r="AX19" s="405"/>
      <c r="AY19" s="406"/>
      <c r="AZ19" s="47"/>
      <c r="BA19" s="47"/>
    </row>
    <row r="20" spans="1:156" ht="8.4499999999999993" customHeight="1">
      <c r="A20" s="3"/>
      <c r="B20" s="305" t="s">
        <v>28</v>
      </c>
      <c r="C20" s="305"/>
      <c r="D20" s="305"/>
      <c r="E20" s="305"/>
      <c r="F20" s="305"/>
      <c r="G20" s="305"/>
      <c r="H20" s="305"/>
      <c r="I20" s="306" t="s">
        <v>29</v>
      </c>
      <c r="J20" s="305"/>
      <c r="K20" s="305"/>
      <c r="L20" s="305"/>
      <c r="M20" s="305"/>
      <c r="N20" s="305"/>
      <c r="O20" s="305"/>
      <c r="P20" s="305"/>
      <c r="Q20" s="305"/>
      <c r="R20" s="305"/>
      <c r="S20" s="305"/>
      <c r="T20" s="305"/>
      <c r="U20" s="305"/>
      <c r="V20" s="305"/>
      <c r="W20" s="305"/>
      <c r="X20" s="305"/>
      <c r="Y20" s="305"/>
      <c r="Z20" s="305"/>
      <c r="AA20" s="305"/>
      <c r="AB20" s="305"/>
      <c r="AC20" s="3"/>
      <c r="AD20" s="3"/>
      <c r="AE20" s="404" t="s">
        <v>20</v>
      </c>
      <c r="AF20" s="404"/>
      <c r="AG20" s="404"/>
      <c r="AH20" s="404"/>
      <c r="AI20" s="404"/>
      <c r="AJ20" s="47"/>
      <c r="AK20" s="47"/>
      <c r="AL20" s="405"/>
      <c r="AM20" s="406"/>
      <c r="AN20" s="47"/>
      <c r="AO20" s="405"/>
      <c r="AP20" s="406"/>
      <c r="AQ20" s="47"/>
      <c r="AR20" s="47"/>
      <c r="AS20" s="47"/>
      <c r="AT20" s="47"/>
      <c r="AU20" s="405"/>
      <c r="AV20" s="406"/>
      <c r="AW20" s="47"/>
      <c r="AX20" s="405"/>
      <c r="AY20" s="406"/>
      <c r="AZ20" s="47"/>
      <c r="BA20" s="47"/>
    </row>
    <row r="21" spans="1:156" ht="8.4499999999999993" customHeight="1">
      <c r="A21" s="3"/>
      <c r="B21" s="280"/>
      <c r="C21" s="280"/>
      <c r="D21" s="280"/>
      <c r="E21" s="280"/>
      <c r="F21" s="280"/>
      <c r="G21" s="280"/>
      <c r="H21" s="280"/>
      <c r="I21" s="307"/>
      <c r="J21" s="280"/>
      <c r="K21" s="280"/>
      <c r="L21" s="280"/>
      <c r="M21" s="280"/>
      <c r="N21" s="280"/>
      <c r="O21" s="280"/>
      <c r="P21" s="280"/>
      <c r="Q21" s="280"/>
      <c r="R21" s="280"/>
      <c r="S21" s="280"/>
      <c r="T21" s="280"/>
      <c r="U21" s="280"/>
      <c r="V21" s="280"/>
      <c r="W21" s="280"/>
      <c r="X21" s="280"/>
      <c r="Y21" s="280"/>
      <c r="Z21" s="280"/>
      <c r="AA21" s="280"/>
      <c r="AB21" s="280"/>
      <c r="AC21" s="3"/>
      <c r="AD21" s="3"/>
      <c r="AE21" s="404"/>
      <c r="AF21" s="404"/>
      <c r="AG21" s="404"/>
      <c r="AH21" s="404"/>
      <c r="AI21" s="404"/>
      <c r="AJ21" s="47"/>
      <c r="AK21" s="47"/>
      <c r="AL21" s="405"/>
      <c r="AM21" s="406"/>
      <c r="AN21" s="47"/>
      <c r="AO21" s="405"/>
      <c r="AP21" s="406"/>
      <c r="AQ21" s="47"/>
      <c r="AR21" s="47"/>
      <c r="AS21" s="47"/>
      <c r="AT21" s="47"/>
      <c r="AU21" s="405"/>
      <c r="AV21" s="406"/>
      <c r="AW21" s="47"/>
      <c r="AX21" s="405"/>
      <c r="AY21" s="406"/>
      <c r="AZ21" s="47"/>
      <c r="BA21" s="47"/>
    </row>
    <row r="22" spans="1:156" ht="3.75" customHeight="1">
      <c r="A22" s="3"/>
      <c r="B22" s="26"/>
      <c r="C22" s="26"/>
      <c r="D22" s="26"/>
      <c r="E22" s="26"/>
      <c r="F22" s="26"/>
      <c r="G22" s="26"/>
      <c r="H22" s="26"/>
      <c r="I22" s="27"/>
      <c r="J22" s="26"/>
      <c r="K22" s="26"/>
      <c r="L22" s="26"/>
      <c r="M22" s="26"/>
      <c r="N22" s="26"/>
      <c r="O22" s="26"/>
      <c r="P22" s="26"/>
      <c r="Q22" s="26"/>
      <c r="R22" s="26"/>
      <c r="S22" s="26"/>
      <c r="T22" s="26"/>
      <c r="U22" s="26"/>
      <c r="V22" s="26"/>
      <c r="W22" s="26"/>
      <c r="X22" s="26"/>
      <c r="Y22" s="26"/>
      <c r="Z22" s="26"/>
      <c r="AA22" s="26"/>
      <c r="AB22" s="26"/>
      <c r="AC22" s="3"/>
      <c r="AD22" s="3"/>
      <c r="AE22" s="33"/>
      <c r="AF22" s="33"/>
      <c r="AG22" s="33"/>
      <c r="AH22" s="33"/>
      <c r="AI22" s="33"/>
      <c r="AJ22" s="28"/>
      <c r="AK22" s="28"/>
      <c r="AL22" s="28"/>
      <c r="AM22" s="28"/>
      <c r="AN22" s="28"/>
      <c r="AO22" s="28"/>
      <c r="AP22" s="28"/>
      <c r="AQ22" s="28"/>
      <c r="AR22" s="28"/>
      <c r="AS22" s="28"/>
      <c r="AT22" s="28"/>
      <c r="AU22" s="28"/>
      <c r="AV22" s="28"/>
      <c r="AW22" s="28"/>
      <c r="AX22" s="28"/>
      <c r="AY22" s="28"/>
      <c r="AZ22" s="28"/>
      <c r="BA22" s="28"/>
    </row>
    <row r="23" spans="1:156" ht="3.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156" ht="8.4499999999999993" customHeight="1">
      <c r="B24" s="417" t="s">
        <v>31</v>
      </c>
      <c r="C24" s="418"/>
      <c r="D24" s="423" t="s">
        <v>30</v>
      </c>
      <c r="E24" s="424"/>
      <c r="F24" s="417" t="s">
        <v>1</v>
      </c>
      <c r="G24" s="423"/>
      <c r="H24" s="423"/>
      <c r="I24" s="423"/>
      <c r="J24" s="423"/>
      <c r="K24" s="423"/>
      <c r="L24" s="423"/>
      <c r="M24" s="423"/>
      <c r="N24" s="423"/>
      <c r="O24" s="424"/>
      <c r="P24" s="429" t="s">
        <v>0</v>
      </c>
      <c r="Q24" s="429"/>
      <c r="R24" s="429"/>
      <c r="S24" s="429"/>
      <c r="T24" s="429"/>
      <c r="U24" s="429"/>
      <c r="V24" s="429"/>
      <c r="W24" s="429"/>
      <c r="X24" s="430" t="s">
        <v>113</v>
      </c>
      <c r="Y24" s="431"/>
      <c r="Z24" s="431"/>
      <c r="AA24" s="431"/>
      <c r="AB24" s="431"/>
      <c r="AC24" s="431"/>
      <c r="AD24" s="431"/>
      <c r="AE24" s="432"/>
      <c r="AF24" s="417" t="s">
        <v>3</v>
      </c>
      <c r="AG24" s="423"/>
      <c r="AH24" s="423"/>
      <c r="AI24" s="423"/>
      <c r="AJ24" s="423"/>
      <c r="AK24" s="423"/>
      <c r="AL24" s="423"/>
      <c r="AM24" s="424"/>
      <c r="AN24" s="417" t="s">
        <v>63</v>
      </c>
      <c r="AO24" s="423"/>
      <c r="AP24" s="423"/>
      <c r="AQ24" s="424"/>
      <c r="AR24" s="417" t="s">
        <v>4</v>
      </c>
      <c r="AS24" s="423"/>
      <c r="AT24" s="423"/>
      <c r="AU24" s="423"/>
      <c r="AV24" s="423"/>
      <c r="AW24" s="423"/>
      <c r="AX24" s="423"/>
      <c r="AY24" s="423"/>
      <c r="AZ24" s="423"/>
      <c r="BA24" s="424"/>
    </row>
    <row r="25" spans="1:156" ht="8.4499999999999993" customHeight="1">
      <c r="A25" s="3"/>
      <c r="B25" s="419"/>
      <c r="C25" s="420"/>
      <c r="D25" s="425"/>
      <c r="E25" s="426"/>
      <c r="F25" s="419"/>
      <c r="G25" s="425"/>
      <c r="H25" s="425"/>
      <c r="I25" s="425"/>
      <c r="J25" s="425"/>
      <c r="K25" s="425"/>
      <c r="L25" s="425"/>
      <c r="M25" s="425"/>
      <c r="N25" s="425"/>
      <c r="O25" s="426"/>
      <c r="P25" s="429"/>
      <c r="Q25" s="429"/>
      <c r="R25" s="429"/>
      <c r="S25" s="429"/>
      <c r="T25" s="429"/>
      <c r="U25" s="429"/>
      <c r="V25" s="429"/>
      <c r="W25" s="429"/>
      <c r="X25" s="433"/>
      <c r="Y25" s="434"/>
      <c r="Z25" s="434"/>
      <c r="AA25" s="434"/>
      <c r="AB25" s="434"/>
      <c r="AC25" s="434"/>
      <c r="AD25" s="434"/>
      <c r="AE25" s="435"/>
      <c r="AF25" s="419"/>
      <c r="AG25" s="425"/>
      <c r="AH25" s="425"/>
      <c r="AI25" s="425"/>
      <c r="AJ25" s="425"/>
      <c r="AK25" s="425"/>
      <c r="AL25" s="425"/>
      <c r="AM25" s="426"/>
      <c r="AN25" s="419"/>
      <c r="AO25" s="425"/>
      <c r="AP25" s="425"/>
      <c r="AQ25" s="426"/>
      <c r="AR25" s="419"/>
      <c r="AS25" s="425"/>
      <c r="AT25" s="425"/>
      <c r="AU25" s="425"/>
      <c r="AV25" s="425"/>
      <c r="AW25" s="425"/>
      <c r="AX25" s="425"/>
      <c r="AY25" s="425"/>
      <c r="AZ25" s="425"/>
      <c r="BA25" s="426"/>
    </row>
    <row r="26" spans="1:156" ht="8.4499999999999993" customHeight="1">
      <c r="A26" s="3"/>
      <c r="B26" s="421"/>
      <c r="C26" s="422"/>
      <c r="D26" s="427"/>
      <c r="E26" s="428"/>
      <c r="F26" s="421"/>
      <c r="G26" s="427"/>
      <c r="H26" s="427"/>
      <c r="I26" s="427"/>
      <c r="J26" s="427"/>
      <c r="K26" s="427"/>
      <c r="L26" s="427"/>
      <c r="M26" s="427"/>
      <c r="N26" s="427"/>
      <c r="O26" s="428"/>
      <c r="P26" s="429"/>
      <c r="Q26" s="429"/>
      <c r="R26" s="429"/>
      <c r="S26" s="429"/>
      <c r="T26" s="429"/>
      <c r="U26" s="429"/>
      <c r="V26" s="429"/>
      <c r="W26" s="429"/>
      <c r="X26" s="436"/>
      <c r="Y26" s="437"/>
      <c r="Z26" s="437"/>
      <c r="AA26" s="437"/>
      <c r="AB26" s="437"/>
      <c r="AC26" s="437"/>
      <c r="AD26" s="437"/>
      <c r="AE26" s="438"/>
      <c r="AF26" s="421"/>
      <c r="AG26" s="427"/>
      <c r="AH26" s="427"/>
      <c r="AI26" s="427"/>
      <c r="AJ26" s="427"/>
      <c r="AK26" s="427"/>
      <c r="AL26" s="427"/>
      <c r="AM26" s="428"/>
      <c r="AN26" s="421"/>
      <c r="AO26" s="427"/>
      <c r="AP26" s="427"/>
      <c r="AQ26" s="428"/>
      <c r="AR26" s="421"/>
      <c r="AS26" s="427"/>
      <c r="AT26" s="427"/>
      <c r="AU26" s="427"/>
      <c r="AV26" s="427"/>
      <c r="AW26" s="427"/>
      <c r="AX26" s="427"/>
      <c r="AY26" s="427"/>
      <c r="AZ26" s="427"/>
      <c r="BA26" s="428"/>
    </row>
    <row r="27" spans="1:156" ht="6" customHeight="1">
      <c r="A27" s="3"/>
      <c r="B27" s="487"/>
      <c r="C27" s="541"/>
      <c r="D27" s="486"/>
      <c r="E27" s="487"/>
      <c r="F27" s="442"/>
      <c r="G27" s="443"/>
      <c r="H27" s="443"/>
      <c r="I27" s="443"/>
      <c r="J27" s="443"/>
      <c r="K27" s="443"/>
      <c r="L27" s="443"/>
      <c r="M27" s="443"/>
      <c r="N27" s="443"/>
      <c r="O27" s="444"/>
      <c r="P27" s="451"/>
      <c r="Q27" s="451"/>
      <c r="R27" s="451"/>
      <c r="S27" s="451"/>
      <c r="T27" s="451"/>
      <c r="U27" s="451"/>
      <c r="V27" s="451"/>
      <c r="W27" s="451"/>
      <c r="X27" s="452"/>
      <c r="Y27" s="453"/>
      <c r="Z27" s="453"/>
      <c r="AA27" s="453"/>
      <c r="AB27" s="456"/>
      <c r="AC27" s="457"/>
      <c r="AD27" s="457"/>
      <c r="AE27" s="458"/>
      <c r="AF27" s="542"/>
      <c r="AG27" s="543"/>
      <c r="AH27" s="543"/>
      <c r="AI27" s="543"/>
      <c r="AJ27" s="543"/>
      <c r="AK27" s="543"/>
      <c r="AL27" s="543"/>
      <c r="AM27" s="544"/>
      <c r="AN27" s="471"/>
      <c r="AO27" s="472"/>
      <c r="AP27" s="472"/>
      <c r="AQ27" s="473"/>
      <c r="AR27" s="535"/>
      <c r="AS27" s="536"/>
      <c r="AT27" s="536"/>
      <c r="AU27" s="536"/>
      <c r="AV27" s="536"/>
      <c r="AW27" s="536"/>
      <c r="AX27" s="536"/>
      <c r="AY27" s="536"/>
      <c r="AZ27" s="536"/>
      <c r="BA27" s="537"/>
      <c r="ES27" s="308" t="str">
        <f>IF(AN27="※",AF27,"")</f>
        <v/>
      </c>
      <c r="ET27" s="308"/>
      <c r="EU27" s="308"/>
      <c r="EV27" s="308"/>
      <c r="EW27" s="308"/>
      <c r="EX27" s="308"/>
      <c r="EY27" s="308"/>
      <c r="EZ27" s="308"/>
    </row>
    <row r="28" spans="1:156" ht="6" customHeight="1">
      <c r="A28" s="3"/>
      <c r="B28" s="439"/>
      <c r="C28" s="440"/>
      <c r="D28" s="441"/>
      <c r="E28" s="439"/>
      <c r="F28" s="445"/>
      <c r="G28" s="446"/>
      <c r="H28" s="446"/>
      <c r="I28" s="446"/>
      <c r="J28" s="446"/>
      <c r="K28" s="446"/>
      <c r="L28" s="446"/>
      <c r="M28" s="446"/>
      <c r="N28" s="446"/>
      <c r="O28" s="447"/>
      <c r="P28" s="451"/>
      <c r="Q28" s="451"/>
      <c r="R28" s="451"/>
      <c r="S28" s="451"/>
      <c r="T28" s="451"/>
      <c r="U28" s="451"/>
      <c r="V28" s="451"/>
      <c r="W28" s="451"/>
      <c r="X28" s="454"/>
      <c r="Y28" s="455"/>
      <c r="Z28" s="455"/>
      <c r="AA28" s="455"/>
      <c r="AB28" s="459"/>
      <c r="AC28" s="460"/>
      <c r="AD28" s="460"/>
      <c r="AE28" s="461"/>
      <c r="AF28" s="545"/>
      <c r="AG28" s="546"/>
      <c r="AH28" s="546"/>
      <c r="AI28" s="546"/>
      <c r="AJ28" s="546"/>
      <c r="AK28" s="546"/>
      <c r="AL28" s="546"/>
      <c r="AM28" s="547"/>
      <c r="AN28" s="474"/>
      <c r="AO28" s="475"/>
      <c r="AP28" s="475"/>
      <c r="AQ28" s="476"/>
      <c r="AR28" s="538"/>
      <c r="AS28" s="539"/>
      <c r="AT28" s="539"/>
      <c r="AU28" s="539"/>
      <c r="AV28" s="539"/>
      <c r="AW28" s="539"/>
      <c r="AX28" s="539"/>
      <c r="AY28" s="539"/>
      <c r="AZ28" s="539"/>
      <c r="BA28" s="540"/>
      <c r="ES28" s="308"/>
      <c r="ET28" s="308"/>
      <c r="EU28" s="308"/>
      <c r="EV28" s="308"/>
      <c r="EW28" s="308"/>
      <c r="EX28" s="308"/>
      <c r="EY28" s="308"/>
      <c r="EZ28" s="308"/>
    </row>
    <row r="29" spans="1:156" ht="6" customHeight="1">
      <c r="A29" s="3"/>
      <c r="B29" s="439"/>
      <c r="C29" s="440"/>
      <c r="D29" s="441"/>
      <c r="E29" s="439"/>
      <c r="F29" s="448"/>
      <c r="G29" s="449"/>
      <c r="H29" s="449"/>
      <c r="I29" s="449"/>
      <c r="J29" s="449"/>
      <c r="K29" s="449"/>
      <c r="L29" s="449"/>
      <c r="M29" s="449"/>
      <c r="N29" s="449"/>
      <c r="O29" s="450"/>
      <c r="P29" s="451"/>
      <c r="Q29" s="451"/>
      <c r="R29" s="451"/>
      <c r="S29" s="451"/>
      <c r="T29" s="451"/>
      <c r="U29" s="451"/>
      <c r="V29" s="451"/>
      <c r="W29" s="451"/>
      <c r="X29" s="454"/>
      <c r="Y29" s="455"/>
      <c r="Z29" s="455"/>
      <c r="AA29" s="455"/>
      <c r="AB29" s="459"/>
      <c r="AC29" s="460"/>
      <c r="AD29" s="460"/>
      <c r="AE29" s="461"/>
      <c r="AF29" s="548"/>
      <c r="AG29" s="549"/>
      <c r="AH29" s="549"/>
      <c r="AI29" s="549"/>
      <c r="AJ29" s="549"/>
      <c r="AK29" s="549"/>
      <c r="AL29" s="549"/>
      <c r="AM29" s="550"/>
      <c r="AN29" s="477"/>
      <c r="AO29" s="478"/>
      <c r="AP29" s="478"/>
      <c r="AQ29" s="479"/>
      <c r="AR29" s="538"/>
      <c r="AS29" s="539"/>
      <c r="AT29" s="539"/>
      <c r="AU29" s="539"/>
      <c r="AV29" s="539"/>
      <c r="AW29" s="539"/>
      <c r="AX29" s="539"/>
      <c r="AY29" s="539"/>
      <c r="AZ29" s="539"/>
      <c r="BA29" s="540"/>
      <c r="ES29" s="308"/>
      <c r="ET29" s="308"/>
      <c r="EU29" s="308"/>
      <c r="EV29" s="308"/>
      <c r="EW29" s="308"/>
      <c r="EX29" s="308"/>
      <c r="EY29" s="308"/>
      <c r="EZ29" s="308"/>
    </row>
    <row r="30" spans="1:156" ht="6" customHeight="1">
      <c r="A30" s="3"/>
      <c r="B30" s="439"/>
      <c r="C30" s="440"/>
      <c r="D30" s="441"/>
      <c r="E30" s="439"/>
      <c r="F30" s="442"/>
      <c r="G30" s="443"/>
      <c r="H30" s="443"/>
      <c r="I30" s="443"/>
      <c r="J30" s="443"/>
      <c r="K30" s="443"/>
      <c r="L30" s="443"/>
      <c r="M30" s="443"/>
      <c r="N30" s="443"/>
      <c r="O30" s="444"/>
      <c r="P30" s="451"/>
      <c r="Q30" s="451"/>
      <c r="R30" s="451"/>
      <c r="S30" s="451"/>
      <c r="T30" s="451"/>
      <c r="U30" s="451"/>
      <c r="V30" s="451"/>
      <c r="W30" s="451"/>
      <c r="X30" s="452"/>
      <c r="Y30" s="453"/>
      <c r="Z30" s="453"/>
      <c r="AA30" s="453"/>
      <c r="AB30" s="456"/>
      <c r="AC30" s="457"/>
      <c r="AD30" s="457"/>
      <c r="AE30" s="458"/>
      <c r="AF30" s="542"/>
      <c r="AG30" s="543"/>
      <c r="AH30" s="543"/>
      <c r="AI30" s="543"/>
      <c r="AJ30" s="543"/>
      <c r="AK30" s="543"/>
      <c r="AL30" s="543"/>
      <c r="AM30" s="544"/>
      <c r="AN30" s="471"/>
      <c r="AO30" s="472"/>
      <c r="AP30" s="472"/>
      <c r="AQ30" s="473"/>
      <c r="AR30" s="535"/>
      <c r="AS30" s="536"/>
      <c r="AT30" s="536"/>
      <c r="AU30" s="536"/>
      <c r="AV30" s="536"/>
      <c r="AW30" s="536"/>
      <c r="AX30" s="536"/>
      <c r="AY30" s="536"/>
      <c r="AZ30" s="536"/>
      <c r="BA30" s="537"/>
      <c r="ES30" s="308" t="str">
        <f>IF(AN30="※",AF30,"")</f>
        <v/>
      </c>
      <c r="ET30" s="308"/>
      <c r="EU30" s="308"/>
      <c r="EV30" s="308"/>
      <c r="EW30" s="308"/>
      <c r="EX30" s="308"/>
      <c r="EY30" s="308"/>
      <c r="EZ30" s="308"/>
    </row>
    <row r="31" spans="1:156" ht="6" customHeight="1">
      <c r="A31" s="3"/>
      <c r="B31" s="439"/>
      <c r="C31" s="440"/>
      <c r="D31" s="441"/>
      <c r="E31" s="439"/>
      <c r="F31" s="445"/>
      <c r="G31" s="446"/>
      <c r="H31" s="446"/>
      <c r="I31" s="446"/>
      <c r="J31" s="446"/>
      <c r="K31" s="446"/>
      <c r="L31" s="446"/>
      <c r="M31" s="446"/>
      <c r="N31" s="446"/>
      <c r="O31" s="447"/>
      <c r="P31" s="451"/>
      <c r="Q31" s="451"/>
      <c r="R31" s="451"/>
      <c r="S31" s="451"/>
      <c r="T31" s="451"/>
      <c r="U31" s="451"/>
      <c r="V31" s="451"/>
      <c r="W31" s="451"/>
      <c r="X31" s="454"/>
      <c r="Y31" s="455"/>
      <c r="Z31" s="455"/>
      <c r="AA31" s="455"/>
      <c r="AB31" s="459"/>
      <c r="AC31" s="460"/>
      <c r="AD31" s="460"/>
      <c r="AE31" s="461"/>
      <c r="AF31" s="545"/>
      <c r="AG31" s="546"/>
      <c r="AH31" s="546"/>
      <c r="AI31" s="546"/>
      <c r="AJ31" s="546"/>
      <c r="AK31" s="546"/>
      <c r="AL31" s="546"/>
      <c r="AM31" s="547"/>
      <c r="AN31" s="474"/>
      <c r="AO31" s="475"/>
      <c r="AP31" s="475"/>
      <c r="AQ31" s="476"/>
      <c r="AR31" s="538"/>
      <c r="AS31" s="539"/>
      <c r="AT31" s="539"/>
      <c r="AU31" s="539"/>
      <c r="AV31" s="539"/>
      <c r="AW31" s="539"/>
      <c r="AX31" s="539"/>
      <c r="AY31" s="539"/>
      <c r="AZ31" s="539"/>
      <c r="BA31" s="540"/>
      <c r="ES31" s="308"/>
      <c r="ET31" s="308"/>
      <c r="EU31" s="308"/>
      <c r="EV31" s="308"/>
      <c r="EW31" s="308"/>
      <c r="EX31" s="308"/>
      <c r="EY31" s="308"/>
      <c r="EZ31" s="308"/>
    </row>
    <row r="32" spans="1:156" ht="6" customHeight="1">
      <c r="A32" s="3"/>
      <c r="B32" s="439"/>
      <c r="C32" s="440"/>
      <c r="D32" s="441"/>
      <c r="E32" s="439"/>
      <c r="F32" s="448"/>
      <c r="G32" s="449"/>
      <c r="H32" s="449"/>
      <c r="I32" s="449"/>
      <c r="J32" s="449"/>
      <c r="K32" s="449"/>
      <c r="L32" s="449"/>
      <c r="M32" s="449"/>
      <c r="N32" s="449"/>
      <c r="O32" s="450"/>
      <c r="P32" s="451"/>
      <c r="Q32" s="451"/>
      <c r="R32" s="451"/>
      <c r="S32" s="451"/>
      <c r="T32" s="451"/>
      <c r="U32" s="451"/>
      <c r="V32" s="451"/>
      <c r="W32" s="451"/>
      <c r="X32" s="454"/>
      <c r="Y32" s="455"/>
      <c r="Z32" s="455"/>
      <c r="AA32" s="455"/>
      <c r="AB32" s="459"/>
      <c r="AC32" s="460"/>
      <c r="AD32" s="460"/>
      <c r="AE32" s="461"/>
      <c r="AF32" s="548"/>
      <c r="AG32" s="549"/>
      <c r="AH32" s="549"/>
      <c r="AI32" s="549"/>
      <c r="AJ32" s="549"/>
      <c r="AK32" s="549"/>
      <c r="AL32" s="549"/>
      <c r="AM32" s="550"/>
      <c r="AN32" s="477"/>
      <c r="AO32" s="478"/>
      <c r="AP32" s="478"/>
      <c r="AQ32" s="479"/>
      <c r="AR32" s="538"/>
      <c r="AS32" s="539"/>
      <c r="AT32" s="539"/>
      <c r="AU32" s="539"/>
      <c r="AV32" s="539"/>
      <c r="AW32" s="539"/>
      <c r="AX32" s="539"/>
      <c r="AY32" s="539"/>
      <c r="AZ32" s="539"/>
      <c r="BA32" s="540"/>
      <c r="ES32" s="308"/>
      <c r="ET32" s="308"/>
      <c r="EU32" s="308"/>
      <c r="EV32" s="308"/>
      <c r="EW32" s="308"/>
      <c r="EX32" s="308"/>
      <c r="EY32" s="308"/>
      <c r="EZ32" s="308"/>
    </row>
    <row r="33" spans="1:156" ht="6" customHeight="1">
      <c r="A33" s="3"/>
      <c r="B33" s="439"/>
      <c r="C33" s="440"/>
      <c r="D33" s="441"/>
      <c r="E33" s="439"/>
      <c r="F33" s="442"/>
      <c r="G33" s="443"/>
      <c r="H33" s="443"/>
      <c r="I33" s="443"/>
      <c r="J33" s="443"/>
      <c r="K33" s="443"/>
      <c r="L33" s="443"/>
      <c r="M33" s="443"/>
      <c r="N33" s="443"/>
      <c r="O33" s="444"/>
      <c r="P33" s="451"/>
      <c r="Q33" s="451"/>
      <c r="R33" s="451"/>
      <c r="S33" s="451"/>
      <c r="T33" s="451"/>
      <c r="U33" s="451"/>
      <c r="V33" s="451"/>
      <c r="W33" s="451"/>
      <c r="X33" s="452"/>
      <c r="Y33" s="453"/>
      <c r="Z33" s="453"/>
      <c r="AA33" s="453"/>
      <c r="AB33" s="456"/>
      <c r="AC33" s="457"/>
      <c r="AD33" s="457"/>
      <c r="AE33" s="458"/>
      <c r="AF33" s="542"/>
      <c r="AG33" s="543"/>
      <c r="AH33" s="543"/>
      <c r="AI33" s="543"/>
      <c r="AJ33" s="543"/>
      <c r="AK33" s="543"/>
      <c r="AL33" s="543"/>
      <c r="AM33" s="544"/>
      <c r="AN33" s="471"/>
      <c r="AO33" s="472"/>
      <c r="AP33" s="472"/>
      <c r="AQ33" s="473"/>
      <c r="AR33" s="535"/>
      <c r="AS33" s="536"/>
      <c r="AT33" s="536"/>
      <c r="AU33" s="536"/>
      <c r="AV33" s="536"/>
      <c r="AW33" s="536"/>
      <c r="AX33" s="536"/>
      <c r="AY33" s="536"/>
      <c r="AZ33" s="536"/>
      <c r="BA33" s="537"/>
      <c r="ES33" s="308" t="str">
        <f>IF(AN33="※",AF33,"")</f>
        <v/>
      </c>
      <c r="ET33" s="308"/>
      <c r="EU33" s="308"/>
      <c r="EV33" s="308"/>
      <c r="EW33" s="308"/>
      <c r="EX33" s="308"/>
      <c r="EY33" s="308"/>
      <c r="EZ33" s="308"/>
    </row>
    <row r="34" spans="1:156" ht="6" customHeight="1">
      <c r="A34" s="3"/>
      <c r="B34" s="439"/>
      <c r="C34" s="440"/>
      <c r="D34" s="441"/>
      <c r="E34" s="439"/>
      <c r="F34" s="445"/>
      <c r="G34" s="446"/>
      <c r="H34" s="446"/>
      <c r="I34" s="446"/>
      <c r="J34" s="446"/>
      <c r="K34" s="446"/>
      <c r="L34" s="446"/>
      <c r="M34" s="446"/>
      <c r="N34" s="446"/>
      <c r="O34" s="447"/>
      <c r="P34" s="451"/>
      <c r="Q34" s="451"/>
      <c r="R34" s="451"/>
      <c r="S34" s="451"/>
      <c r="T34" s="451"/>
      <c r="U34" s="451"/>
      <c r="V34" s="451"/>
      <c r="W34" s="451"/>
      <c r="X34" s="454"/>
      <c r="Y34" s="455"/>
      <c r="Z34" s="455"/>
      <c r="AA34" s="455"/>
      <c r="AB34" s="459"/>
      <c r="AC34" s="460"/>
      <c r="AD34" s="460"/>
      <c r="AE34" s="461"/>
      <c r="AF34" s="545"/>
      <c r="AG34" s="546"/>
      <c r="AH34" s="546"/>
      <c r="AI34" s="546"/>
      <c r="AJ34" s="546"/>
      <c r="AK34" s="546"/>
      <c r="AL34" s="546"/>
      <c r="AM34" s="547"/>
      <c r="AN34" s="474"/>
      <c r="AO34" s="475"/>
      <c r="AP34" s="475"/>
      <c r="AQ34" s="476"/>
      <c r="AR34" s="538"/>
      <c r="AS34" s="539"/>
      <c r="AT34" s="539"/>
      <c r="AU34" s="539"/>
      <c r="AV34" s="539"/>
      <c r="AW34" s="539"/>
      <c r="AX34" s="539"/>
      <c r="AY34" s="539"/>
      <c r="AZ34" s="539"/>
      <c r="BA34" s="540"/>
      <c r="ES34" s="308"/>
      <c r="ET34" s="308"/>
      <c r="EU34" s="308"/>
      <c r="EV34" s="308"/>
      <c r="EW34" s="308"/>
      <c r="EX34" s="308"/>
      <c r="EY34" s="308"/>
      <c r="EZ34" s="308"/>
    </row>
    <row r="35" spans="1:156" ht="6" customHeight="1">
      <c r="A35" s="3"/>
      <c r="B35" s="439"/>
      <c r="C35" s="440"/>
      <c r="D35" s="441"/>
      <c r="E35" s="439"/>
      <c r="F35" s="448"/>
      <c r="G35" s="449"/>
      <c r="H35" s="449"/>
      <c r="I35" s="449"/>
      <c r="J35" s="449"/>
      <c r="K35" s="449"/>
      <c r="L35" s="449"/>
      <c r="M35" s="449"/>
      <c r="N35" s="449"/>
      <c r="O35" s="450"/>
      <c r="P35" s="451"/>
      <c r="Q35" s="451"/>
      <c r="R35" s="451"/>
      <c r="S35" s="451"/>
      <c r="T35" s="451"/>
      <c r="U35" s="451"/>
      <c r="V35" s="451"/>
      <c r="W35" s="451"/>
      <c r="X35" s="454"/>
      <c r="Y35" s="455"/>
      <c r="Z35" s="455"/>
      <c r="AA35" s="455"/>
      <c r="AB35" s="459"/>
      <c r="AC35" s="460"/>
      <c r="AD35" s="460"/>
      <c r="AE35" s="461"/>
      <c r="AF35" s="548"/>
      <c r="AG35" s="549"/>
      <c r="AH35" s="549"/>
      <c r="AI35" s="549"/>
      <c r="AJ35" s="549"/>
      <c r="AK35" s="549"/>
      <c r="AL35" s="549"/>
      <c r="AM35" s="550"/>
      <c r="AN35" s="477"/>
      <c r="AO35" s="478"/>
      <c r="AP35" s="478"/>
      <c r="AQ35" s="479"/>
      <c r="AR35" s="538"/>
      <c r="AS35" s="539"/>
      <c r="AT35" s="539"/>
      <c r="AU35" s="539"/>
      <c r="AV35" s="539"/>
      <c r="AW35" s="539"/>
      <c r="AX35" s="539"/>
      <c r="AY35" s="539"/>
      <c r="AZ35" s="539"/>
      <c r="BA35" s="540"/>
      <c r="ES35" s="308"/>
      <c r="ET35" s="308"/>
      <c r="EU35" s="308"/>
      <c r="EV35" s="308"/>
      <c r="EW35" s="308"/>
      <c r="EX35" s="308"/>
      <c r="EY35" s="308"/>
      <c r="EZ35" s="308"/>
    </row>
    <row r="36" spans="1:156" ht="6" customHeight="1">
      <c r="A36" s="3"/>
      <c r="B36" s="439"/>
      <c r="C36" s="440"/>
      <c r="D36" s="441"/>
      <c r="E36" s="439"/>
      <c r="F36" s="442"/>
      <c r="G36" s="443"/>
      <c r="H36" s="443"/>
      <c r="I36" s="443"/>
      <c r="J36" s="443"/>
      <c r="K36" s="443"/>
      <c r="L36" s="443"/>
      <c r="M36" s="443"/>
      <c r="N36" s="443"/>
      <c r="O36" s="444"/>
      <c r="P36" s="451"/>
      <c r="Q36" s="451"/>
      <c r="R36" s="451"/>
      <c r="S36" s="451"/>
      <c r="T36" s="451"/>
      <c r="U36" s="451"/>
      <c r="V36" s="451"/>
      <c r="W36" s="451"/>
      <c r="X36" s="452"/>
      <c r="Y36" s="453"/>
      <c r="Z36" s="453"/>
      <c r="AA36" s="453"/>
      <c r="AB36" s="456"/>
      <c r="AC36" s="457"/>
      <c r="AD36" s="457"/>
      <c r="AE36" s="458"/>
      <c r="AF36" s="542"/>
      <c r="AG36" s="543"/>
      <c r="AH36" s="543"/>
      <c r="AI36" s="543"/>
      <c r="AJ36" s="543"/>
      <c r="AK36" s="543"/>
      <c r="AL36" s="543"/>
      <c r="AM36" s="544"/>
      <c r="AN36" s="471"/>
      <c r="AO36" s="472"/>
      <c r="AP36" s="472"/>
      <c r="AQ36" s="473"/>
      <c r="AR36" s="535"/>
      <c r="AS36" s="536"/>
      <c r="AT36" s="536"/>
      <c r="AU36" s="536"/>
      <c r="AV36" s="536"/>
      <c r="AW36" s="536"/>
      <c r="AX36" s="536"/>
      <c r="AY36" s="536"/>
      <c r="AZ36" s="536"/>
      <c r="BA36" s="537"/>
      <c r="ES36" s="308" t="str">
        <f>IF(AN36="※",AF36,"")</f>
        <v/>
      </c>
      <c r="ET36" s="308"/>
      <c r="EU36" s="308"/>
      <c r="EV36" s="308"/>
      <c r="EW36" s="308"/>
      <c r="EX36" s="308"/>
      <c r="EY36" s="308"/>
      <c r="EZ36" s="308"/>
    </row>
    <row r="37" spans="1:156" ht="6" customHeight="1">
      <c r="A37" s="3"/>
      <c r="B37" s="439"/>
      <c r="C37" s="440"/>
      <c r="D37" s="441"/>
      <c r="E37" s="439"/>
      <c r="F37" s="445"/>
      <c r="G37" s="446"/>
      <c r="H37" s="446"/>
      <c r="I37" s="446"/>
      <c r="J37" s="446"/>
      <c r="K37" s="446"/>
      <c r="L37" s="446"/>
      <c r="M37" s="446"/>
      <c r="N37" s="446"/>
      <c r="O37" s="447"/>
      <c r="P37" s="451"/>
      <c r="Q37" s="451"/>
      <c r="R37" s="451"/>
      <c r="S37" s="451"/>
      <c r="T37" s="451"/>
      <c r="U37" s="451"/>
      <c r="V37" s="451"/>
      <c r="W37" s="451"/>
      <c r="X37" s="454"/>
      <c r="Y37" s="455"/>
      <c r="Z37" s="455"/>
      <c r="AA37" s="455"/>
      <c r="AB37" s="459"/>
      <c r="AC37" s="460"/>
      <c r="AD37" s="460"/>
      <c r="AE37" s="461"/>
      <c r="AF37" s="545"/>
      <c r="AG37" s="546"/>
      <c r="AH37" s="546"/>
      <c r="AI37" s="546"/>
      <c r="AJ37" s="546"/>
      <c r="AK37" s="546"/>
      <c r="AL37" s="546"/>
      <c r="AM37" s="547"/>
      <c r="AN37" s="474"/>
      <c r="AO37" s="475"/>
      <c r="AP37" s="475"/>
      <c r="AQ37" s="476"/>
      <c r="AR37" s="538"/>
      <c r="AS37" s="539"/>
      <c r="AT37" s="539"/>
      <c r="AU37" s="539"/>
      <c r="AV37" s="539"/>
      <c r="AW37" s="539"/>
      <c r="AX37" s="539"/>
      <c r="AY37" s="539"/>
      <c r="AZ37" s="539"/>
      <c r="BA37" s="540"/>
      <c r="ES37" s="308"/>
      <c r="ET37" s="308"/>
      <c r="EU37" s="308"/>
      <c r="EV37" s="308"/>
      <c r="EW37" s="308"/>
      <c r="EX37" s="308"/>
      <c r="EY37" s="308"/>
      <c r="EZ37" s="308"/>
    </row>
    <row r="38" spans="1:156" ht="6" customHeight="1">
      <c r="A38" s="3"/>
      <c r="B38" s="439"/>
      <c r="C38" s="440"/>
      <c r="D38" s="441"/>
      <c r="E38" s="439"/>
      <c r="F38" s="448"/>
      <c r="G38" s="449"/>
      <c r="H38" s="449"/>
      <c r="I38" s="449"/>
      <c r="J38" s="449"/>
      <c r="K38" s="449"/>
      <c r="L38" s="449"/>
      <c r="M38" s="449"/>
      <c r="N38" s="449"/>
      <c r="O38" s="450"/>
      <c r="P38" s="451"/>
      <c r="Q38" s="451"/>
      <c r="R38" s="451"/>
      <c r="S38" s="451"/>
      <c r="T38" s="451"/>
      <c r="U38" s="451"/>
      <c r="V38" s="451"/>
      <c r="W38" s="451"/>
      <c r="X38" s="454"/>
      <c r="Y38" s="455"/>
      <c r="Z38" s="455"/>
      <c r="AA38" s="455"/>
      <c r="AB38" s="459"/>
      <c r="AC38" s="460"/>
      <c r="AD38" s="460"/>
      <c r="AE38" s="461"/>
      <c r="AF38" s="548"/>
      <c r="AG38" s="549"/>
      <c r="AH38" s="549"/>
      <c r="AI38" s="549"/>
      <c r="AJ38" s="549"/>
      <c r="AK38" s="549"/>
      <c r="AL38" s="549"/>
      <c r="AM38" s="550"/>
      <c r="AN38" s="477"/>
      <c r="AO38" s="478"/>
      <c r="AP38" s="478"/>
      <c r="AQ38" s="479"/>
      <c r="AR38" s="538"/>
      <c r="AS38" s="539"/>
      <c r="AT38" s="539"/>
      <c r="AU38" s="539"/>
      <c r="AV38" s="539"/>
      <c r="AW38" s="539"/>
      <c r="AX38" s="539"/>
      <c r="AY38" s="539"/>
      <c r="AZ38" s="539"/>
      <c r="BA38" s="540"/>
      <c r="ES38" s="308"/>
      <c r="ET38" s="308"/>
      <c r="EU38" s="308"/>
      <c r="EV38" s="308"/>
      <c r="EW38" s="308"/>
      <c r="EX38" s="308"/>
      <c r="EY38" s="308"/>
      <c r="EZ38" s="308"/>
    </row>
    <row r="39" spans="1:156" ht="6" customHeight="1">
      <c r="A39" s="3"/>
      <c r="B39" s="439"/>
      <c r="C39" s="440"/>
      <c r="D39" s="441"/>
      <c r="E39" s="439"/>
      <c r="F39" s="442"/>
      <c r="G39" s="443"/>
      <c r="H39" s="443"/>
      <c r="I39" s="443"/>
      <c r="J39" s="443"/>
      <c r="K39" s="443"/>
      <c r="L39" s="443"/>
      <c r="M39" s="443"/>
      <c r="N39" s="443"/>
      <c r="O39" s="444"/>
      <c r="P39" s="451"/>
      <c r="Q39" s="451"/>
      <c r="R39" s="451"/>
      <c r="S39" s="451"/>
      <c r="T39" s="451"/>
      <c r="U39" s="451"/>
      <c r="V39" s="451"/>
      <c r="W39" s="451"/>
      <c r="X39" s="452"/>
      <c r="Y39" s="453"/>
      <c r="Z39" s="453"/>
      <c r="AA39" s="453"/>
      <c r="AB39" s="456"/>
      <c r="AC39" s="457"/>
      <c r="AD39" s="457"/>
      <c r="AE39" s="458"/>
      <c r="AF39" s="542"/>
      <c r="AG39" s="543"/>
      <c r="AH39" s="543"/>
      <c r="AI39" s="543"/>
      <c r="AJ39" s="543"/>
      <c r="AK39" s="543"/>
      <c r="AL39" s="543"/>
      <c r="AM39" s="544"/>
      <c r="AN39" s="471"/>
      <c r="AO39" s="472"/>
      <c r="AP39" s="472"/>
      <c r="AQ39" s="473"/>
      <c r="AR39" s="535"/>
      <c r="AS39" s="536"/>
      <c r="AT39" s="536"/>
      <c r="AU39" s="536"/>
      <c r="AV39" s="536"/>
      <c r="AW39" s="536"/>
      <c r="AX39" s="536"/>
      <c r="AY39" s="536"/>
      <c r="AZ39" s="536"/>
      <c r="BA39" s="537"/>
      <c r="ES39" s="308" t="str">
        <f>IF(AN39="※",AF39,"")</f>
        <v/>
      </c>
      <c r="ET39" s="308"/>
      <c r="EU39" s="308"/>
      <c r="EV39" s="308"/>
      <c r="EW39" s="308"/>
      <c r="EX39" s="308"/>
      <c r="EY39" s="308"/>
      <c r="EZ39" s="308"/>
    </row>
    <row r="40" spans="1:156" ht="6" customHeight="1">
      <c r="A40" s="3"/>
      <c r="B40" s="439"/>
      <c r="C40" s="440"/>
      <c r="D40" s="441"/>
      <c r="E40" s="439"/>
      <c r="F40" s="445"/>
      <c r="G40" s="446"/>
      <c r="H40" s="446"/>
      <c r="I40" s="446"/>
      <c r="J40" s="446"/>
      <c r="K40" s="446"/>
      <c r="L40" s="446"/>
      <c r="M40" s="446"/>
      <c r="N40" s="446"/>
      <c r="O40" s="447"/>
      <c r="P40" s="451"/>
      <c r="Q40" s="451"/>
      <c r="R40" s="451"/>
      <c r="S40" s="451"/>
      <c r="T40" s="451"/>
      <c r="U40" s="451"/>
      <c r="V40" s="451"/>
      <c r="W40" s="451"/>
      <c r="X40" s="454"/>
      <c r="Y40" s="455"/>
      <c r="Z40" s="455"/>
      <c r="AA40" s="455"/>
      <c r="AB40" s="459"/>
      <c r="AC40" s="460"/>
      <c r="AD40" s="460"/>
      <c r="AE40" s="461"/>
      <c r="AF40" s="545"/>
      <c r="AG40" s="546"/>
      <c r="AH40" s="546"/>
      <c r="AI40" s="546"/>
      <c r="AJ40" s="546"/>
      <c r="AK40" s="546"/>
      <c r="AL40" s="546"/>
      <c r="AM40" s="547"/>
      <c r="AN40" s="474"/>
      <c r="AO40" s="475"/>
      <c r="AP40" s="475"/>
      <c r="AQ40" s="476"/>
      <c r="AR40" s="538"/>
      <c r="AS40" s="539"/>
      <c r="AT40" s="539"/>
      <c r="AU40" s="539"/>
      <c r="AV40" s="539"/>
      <c r="AW40" s="539"/>
      <c r="AX40" s="539"/>
      <c r="AY40" s="539"/>
      <c r="AZ40" s="539"/>
      <c r="BA40" s="540"/>
      <c r="ES40" s="308"/>
      <c r="ET40" s="308"/>
      <c r="EU40" s="308"/>
      <c r="EV40" s="308"/>
      <c r="EW40" s="308"/>
      <c r="EX40" s="308"/>
      <c r="EY40" s="308"/>
      <c r="EZ40" s="308"/>
    </row>
    <row r="41" spans="1:156" ht="6" customHeight="1">
      <c r="A41" s="3"/>
      <c r="B41" s="439"/>
      <c r="C41" s="440"/>
      <c r="D41" s="441"/>
      <c r="E41" s="439"/>
      <c r="F41" s="448"/>
      <c r="G41" s="449"/>
      <c r="H41" s="449"/>
      <c r="I41" s="449"/>
      <c r="J41" s="449"/>
      <c r="K41" s="449"/>
      <c r="L41" s="449"/>
      <c r="M41" s="449"/>
      <c r="N41" s="449"/>
      <c r="O41" s="450"/>
      <c r="P41" s="451"/>
      <c r="Q41" s="451"/>
      <c r="R41" s="451"/>
      <c r="S41" s="451"/>
      <c r="T41" s="451"/>
      <c r="U41" s="451"/>
      <c r="V41" s="451"/>
      <c r="W41" s="451"/>
      <c r="X41" s="454"/>
      <c r="Y41" s="455"/>
      <c r="Z41" s="455"/>
      <c r="AA41" s="455"/>
      <c r="AB41" s="459"/>
      <c r="AC41" s="460"/>
      <c r="AD41" s="460"/>
      <c r="AE41" s="461"/>
      <c r="AF41" s="548"/>
      <c r="AG41" s="549"/>
      <c r="AH41" s="549"/>
      <c r="AI41" s="549"/>
      <c r="AJ41" s="549"/>
      <c r="AK41" s="549"/>
      <c r="AL41" s="549"/>
      <c r="AM41" s="550"/>
      <c r="AN41" s="477"/>
      <c r="AO41" s="478"/>
      <c r="AP41" s="478"/>
      <c r="AQ41" s="479"/>
      <c r="AR41" s="538"/>
      <c r="AS41" s="539"/>
      <c r="AT41" s="539"/>
      <c r="AU41" s="539"/>
      <c r="AV41" s="539"/>
      <c r="AW41" s="539"/>
      <c r="AX41" s="539"/>
      <c r="AY41" s="539"/>
      <c r="AZ41" s="539"/>
      <c r="BA41" s="540"/>
      <c r="ES41" s="308"/>
      <c r="ET41" s="308"/>
      <c r="EU41" s="308"/>
      <c r="EV41" s="308"/>
      <c r="EW41" s="308"/>
      <c r="EX41" s="308"/>
      <c r="EY41" s="308"/>
      <c r="EZ41" s="308"/>
    </row>
    <row r="42" spans="1:156" ht="6" customHeight="1">
      <c r="A42" s="3"/>
      <c r="B42" s="439"/>
      <c r="C42" s="488"/>
      <c r="D42" s="489"/>
      <c r="E42" s="439"/>
      <c r="F42" s="442"/>
      <c r="G42" s="443"/>
      <c r="H42" s="443"/>
      <c r="I42" s="443"/>
      <c r="J42" s="443"/>
      <c r="K42" s="443"/>
      <c r="L42" s="443"/>
      <c r="M42" s="443"/>
      <c r="N42" s="443"/>
      <c r="O42" s="444"/>
      <c r="P42" s="451"/>
      <c r="Q42" s="451"/>
      <c r="R42" s="451"/>
      <c r="S42" s="451"/>
      <c r="T42" s="451"/>
      <c r="U42" s="451"/>
      <c r="V42" s="451"/>
      <c r="W42" s="451"/>
      <c r="X42" s="452"/>
      <c r="Y42" s="453"/>
      <c r="Z42" s="453"/>
      <c r="AA42" s="453"/>
      <c r="AB42" s="456"/>
      <c r="AC42" s="457"/>
      <c r="AD42" s="457"/>
      <c r="AE42" s="458"/>
      <c r="AF42" s="542"/>
      <c r="AG42" s="543"/>
      <c r="AH42" s="543"/>
      <c r="AI42" s="543"/>
      <c r="AJ42" s="543"/>
      <c r="AK42" s="543"/>
      <c r="AL42" s="543"/>
      <c r="AM42" s="544"/>
      <c r="AN42" s="471"/>
      <c r="AO42" s="472"/>
      <c r="AP42" s="472"/>
      <c r="AQ42" s="473"/>
      <c r="AR42" s="535"/>
      <c r="AS42" s="536"/>
      <c r="AT42" s="536"/>
      <c r="AU42" s="536"/>
      <c r="AV42" s="536"/>
      <c r="AW42" s="536"/>
      <c r="AX42" s="536"/>
      <c r="AY42" s="536"/>
      <c r="AZ42" s="536"/>
      <c r="BA42" s="537"/>
      <c r="ES42" s="308" t="str">
        <f>IF(AN42="※",AF42,"")</f>
        <v/>
      </c>
      <c r="ET42" s="308"/>
      <c r="EU42" s="308"/>
      <c r="EV42" s="308"/>
      <c r="EW42" s="308"/>
      <c r="EX42" s="308"/>
      <c r="EY42" s="308"/>
      <c r="EZ42" s="308"/>
    </row>
    <row r="43" spans="1:156" ht="6" customHeight="1">
      <c r="A43" s="3"/>
      <c r="B43" s="439"/>
      <c r="C43" s="488"/>
      <c r="D43" s="489"/>
      <c r="E43" s="439"/>
      <c r="F43" s="445"/>
      <c r="G43" s="446"/>
      <c r="H43" s="446"/>
      <c r="I43" s="446"/>
      <c r="J43" s="446"/>
      <c r="K43" s="446"/>
      <c r="L43" s="446"/>
      <c r="M43" s="446"/>
      <c r="N43" s="446"/>
      <c r="O43" s="447"/>
      <c r="P43" s="451"/>
      <c r="Q43" s="451"/>
      <c r="R43" s="451"/>
      <c r="S43" s="451"/>
      <c r="T43" s="451"/>
      <c r="U43" s="451"/>
      <c r="V43" s="451"/>
      <c r="W43" s="451"/>
      <c r="X43" s="454"/>
      <c r="Y43" s="455"/>
      <c r="Z43" s="455"/>
      <c r="AA43" s="455"/>
      <c r="AB43" s="459"/>
      <c r="AC43" s="460"/>
      <c r="AD43" s="460"/>
      <c r="AE43" s="461"/>
      <c r="AF43" s="545"/>
      <c r="AG43" s="546"/>
      <c r="AH43" s="546"/>
      <c r="AI43" s="546"/>
      <c r="AJ43" s="546"/>
      <c r="AK43" s="546"/>
      <c r="AL43" s="546"/>
      <c r="AM43" s="547"/>
      <c r="AN43" s="474"/>
      <c r="AO43" s="475"/>
      <c r="AP43" s="475"/>
      <c r="AQ43" s="476"/>
      <c r="AR43" s="538"/>
      <c r="AS43" s="539"/>
      <c r="AT43" s="539"/>
      <c r="AU43" s="539"/>
      <c r="AV43" s="539"/>
      <c r="AW43" s="539"/>
      <c r="AX43" s="539"/>
      <c r="AY43" s="539"/>
      <c r="AZ43" s="539"/>
      <c r="BA43" s="540"/>
      <c r="ES43" s="308"/>
      <c r="ET43" s="308"/>
      <c r="EU43" s="308"/>
      <c r="EV43" s="308"/>
      <c r="EW43" s="308"/>
      <c r="EX43" s="308"/>
      <c r="EY43" s="308"/>
      <c r="EZ43" s="308"/>
    </row>
    <row r="44" spans="1:156" ht="6" customHeight="1">
      <c r="A44" s="3"/>
      <c r="B44" s="439"/>
      <c r="C44" s="488"/>
      <c r="D44" s="489"/>
      <c r="E44" s="439"/>
      <c r="F44" s="448"/>
      <c r="G44" s="449"/>
      <c r="H44" s="449"/>
      <c r="I44" s="449"/>
      <c r="J44" s="449"/>
      <c r="K44" s="449"/>
      <c r="L44" s="449"/>
      <c r="M44" s="449"/>
      <c r="N44" s="449"/>
      <c r="O44" s="450"/>
      <c r="P44" s="451"/>
      <c r="Q44" s="451"/>
      <c r="R44" s="451"/>
      <c r="S44" s="451"/>
      <c r="T44" s="451"/>
      <c r="U44" s="451"/>
      <c r="V44" s="451"/>
      <c r="W44" s="451"/>
      <c r="X44" s="454"/>
      <c r="Y44" s="455"/>
      <c r="Z44" s="455"/>
      <c r="AA44" s="455"/>
      <c r="AB44" s="459"/>
      <c r="AC44" s="460"/>
      <c r="AD44" s="460"/>
      <c r="AE44" s="461"/>
      <c r="AF44" s="548"/>
      <c r="AG44" s="549"/>
      <c r="AH44" s="549"/>
      <c r="AI44" s="549"/>
      <c r="AJ44" s="549"/>
      <c r="AK44" s="549"/>
      <c r="AL44" s="549"/>
      <c r="AM44" s="550"/>
      <c r="AN44" s="477"/>
      <c r="AO44" s="478"/>
      <c r="AP44" s="478"/>
      <c r="AQ44" s="479"/>
      <c r="AR44" s="538"/>
      <c r="AS44" s="539"/>
      <c r="AT44" s="539"/>
      <c r="AU44" s="539"/>
      <c r="AV44" s="539"/>
      <c r="AW44" s="539"/>
      <c r="AX44" s="539"/>
      <c r="AY44" s="539"/>
      <c r="AZ44" s="539"/>
      <c r="BA44" s="540"/>
      <c r="ES44" s="308"/>
      <c r="ET44" s="308"/>
      <c r="EU44" s="308"/>
      <c r="EV44" s="308"/>
      <c r="EW44" s="308"/>
      <c r="EX44" s="308"/>
      <c r="EY44" s="308"/>
      <c r="EZ44" s="308"/>
    </row>
    <row r="45" spans="1:156" ht="6" customHeight="1">
      <c r="A45" s="3"/>
      <c r="B45" s="439"/>
      <c r="C45" s="488"/>
      <c r="D45" s="489"/>
      <c r="E45" s="439"/>
      <c r="F45" s="442"/>
      <c r="G45" s="443"/>
      <c r="H45" s="443"/>
      <c r="I45" s="443"/>
      <c r="J45" s="443"/>
      <c r="K45" s="443"/>
      <c r="L45" s="443"/>
      <c r="M45" s="443"/>
      <c r="N45" s="443"/>
      <c r="O45" s="444"/>
      <c r="P45" s="451"/>
      <c r="Q45" s="451"/>
      <c r="R45" s="451"/>
      <c r="S45" s="451"/>
      <c r="T45" s="451"/>
      <c r="U45" s="451"/>
      <c r="V45" s="451"/>
      <c r="W45" s="451"/>
      <c r="X45" s="452"/>
      <c r="Y45" s="453"/>
      <c r="Z45" s="453"/>
      <c r="AA45" s="453"/>
      <c r="AB45" s="456"/>
      <c r="AC45" s="457"/>
      <c r="AD45" s="457"/>
      <c r="AE45" s="458"/>
      <c r="AF45" s="542"/>
      <c r="AG45" s="543"/>
      <c r="AH45" s="543"/>
      <c r="AI45" s="543"/>
      <c r="AJ45" s="543"/>
      <c r="AK45" s="543"/>
      <c r="AL45" s="543"/>
      <c r="AM45" s="544"/>
      <c r="AN45" s="471"/>
      <c r="AO45" s="472"/>
      <c r="AP45" s="472"/>
      <c r="AQ45" s="473"/>
      <c r="AR45" s="535"/>
      <c r="AS45" s="536"/>
      <c r="AT45" s="536"/>
      <c r="AU45" s="536"/>
      <c r="AV45" s="536"/>
      <c r="AW45" s="536"/>
      <c r="AX45" s="536"/>
      <c r="AY45" s="536"/>
      <c r="AZ45" s="536"/>
      <c r="BA45" s="537"/>
      <c r="ES45" s="308" t="str">
        <f>IF(AN45="※",AF45,"")</f>
        <v/>
      </c>
      <c r="ET45" s="308"/>
      <c r="EU45" s="308"/>
      <c r="EV45" s="308"/>
      <c r="EW45" s="308"/>
      <c r="EX45" s="308"/>
      <c r="EY45" s="308"/>
      <c r="EZ45" s="308"/>
    </row>
    <row r="46" spans="1:156" ht="6" customHeight="1">
      <c r="A46" s="3"/>
      <c r="B46" s="439"/>
      <c r="C46" s="488"/>
      <c r="D46" s="489"/>
      <c r="E46" s="439"/>
      <c r="F46" s="445"/>
      <c r="G46" s="446"/>
      <c r="H46" s="446"/>
      <c r="I46" s="446"/>
      <c r="J46" s="446"/>
      <c r="K46" s="446"/>
      <c r="L46" s="446"/>
      <c r="M46" s="446"/>
      <c r="N46" s="446"/>
      <c r="O46" s="447"/>
      <c r="P46" s="451"/>
      <c r="Q46" s="451"/>
      <c r="R46" s="451"/>
      <c r="S46" s="451"/>
      <c r="T46" s="451"/>
      <c r="U46" s="451"/>
      <c r="V46" s="451"/>
      <c r="W46" s="451"/>
      <c r="X46" s="454"/>
      <c r="Y46" s="455"/>
      <c r="Z46" s="455"/>
      <c r="AA46" s="455"/>
      <c r="AB46" s="459"/>
      <c r="AC46" s="460"/>
      <c r="AD46" s="460"/>
      <c r="AE46" s="461"/>
      <c r="AF46" s="545"/>
      <c r="AG46" s="546"/>
      <c r="AH46" s="546"/>
      <c r="AI46" s="546"/>
      <c r="AJ46" s="546"/>
      <c r="AK46" s="546"/>
      <c r="AL46" s="546"/>
      <c r="AM46" s="547"/>
      <c r="AN46" s="474"/>
      <c r="AO46" s="475"/>
      <c r="AP46" s="475"/>
      <c r="AQ46" s="476"/>
      <c r="AR46" s="538"/>
      <c r="AS46" s="539"/>
      <c r="AT46" s="539"/>
      <c r="AU46" s="539"/>
      <c r="AV46" s="539"/>
      <c r="AW46" s="539"/>
      <c r="AX46" s="539"/>
      <c r="AY46" s="539"/>
      <c r="AZ46" s="539"/>
      <c r="BA46" s="540"/>
      <c r="ES46" s="308"/>
      <c r="ET46" s="308"/>
      <c r="EU46" s="308"/>
      <c r="EV46" s="308"/>
      <c r="EW46" s="308"/>
      <c r="EX46" s="308"/>
      <c r="EY46" s="308"/>
      <c r="EZ46" s="308"/>
    </row>
    <row r="47" spans="1:156" ht="6" customHeight="1">
      <c r="A47" s="3"/>
      <c r="B47" s="439"/>
      <c r="C47" s="488"/>
      <c r="D47" s="489"/>
      <c r="E47" s="439"/>
      <c r="F47" s="448"/>
      <c r="G47" s="449"/>
      <c r="H47" s="449"/>
      <c r="I47" s="449"/>
      <c r="J47" s="449"/>
      <c r="K47" s="449"/>
      <c r="L47" s="449"/>
      <c r="M47" s="449"/>
      <c r="N47" s="449"/>
      <c r="O47" s="450"/>
      <c r="P47" s="451"/>
      <c r="Q47" s="451"/>
      <c r="R47" s="451"/>
      <c r="S47" s="451"/>
      <c r="T47" s="451"/>
      <c r="U47" s="451"/>
      <c r="V47" s="451"/>
      <c r="W47" s="451"/>
      <c r="X47" s="454"/>
      <c r="Y47" s="455"/>
      <c r="Z47" s="455"/>
      <c r="AA47" s="455"/>
      <c r="AB47" s="459"/>
      <c r="AC47" s="460"/>
      <c r="AD47" s="460"/>
      <c r="AE47" s="461"/>
      <c r="AF47" s="548"/>
      <c r="AG47" s="549"/>
      <c r="AH47" s="549"/>
      <c r="AI47" s="549"/>
      <c r="AJ47" s="549"/>
      <c r="AK47" s="549"/>
      <c r="AL47" s="549"/>
      <c r="AM47" s="550"/>
      <c r="AN47" s="477"/>
      <c r="AO47" s="478"/>
      <c r="AP47" s="478"/>
      <c r="AQ47" s="479"/>
      <c r="AR47" s="538"/>
      <c r="AS47" s="539"/>
      <c r="AT47" s="539"/>
      <c r="AU47" s="539"/>
      <c r="AV47" s="539"/>
      <c r="AW47" s="539"/>
      <c r="AX47" s="539"/>
      <c r="AY47" s="539"/>
      <c r="AZ47" s="539"/>
      <c r="BA47" s="540"/>
      <c r="ES47" s="308"/>
      <c r="ET47" s="308"/>
      <c r="EU47" s="308"/>
      <c r="EV47" s="308"/>
      <c r="EW47" s="308"/>
      <c r="EX47" s="308"/>
      <c r="EY47" s="308"/>
      <c r="EZ47" s="308"/>
    </row>
    <row r="48" spans="1:156" ht="6" customHeight="1">
      <c r="A48" s="3"/>
      <c r="B48" s="439"/>
      <c r="C48" s="488"/>
      <c r="D48" s="489"/>
      <c r="E48" s="439"/>
      <c r="F48" s="442"/>
      <c r="G48" s="443"/>
      <c r="H48" s="443"/>
      <c r="I48" s="443"/>
      <c r="J48" s="443"/>
      <c r="K48" s="443"/>
      <c r="L48" s="443"/>
      <c r="M48" s="443"/>
      <c r="N48" s="443"/>
      <c r="O48" s="444"/>
      <c r="P48" s="451"/>
      <c r="Q48" s="451"/>
      <c r="R48" s="451"/>
      <c r="S48" s="451"/>
      <c r="T48" s="451"/>
      <c r="U48" s="451"/>
      <c r="V48" s="451"/>
      <c r="W48" s="451"/>
      <c r="X48" s="452"/>
      <c r="Y48" s="453"/>
      <c r="Z48" s="453"/>
      <c r="AA48" s="453"/>
      <c r="AB48" s="456"/>
      <c r="AC48" s="457"/>
      <c r="AD48" s="457"/>
      <c r="AE48" s="458"/>
      <c r="AF48" s="542"/>
      <c r="AG48" s="543"/>
      <c r="AH48" s="543"/>
      <c r="AI48" s="543"/>
      <c r="AJ48" s="543"/>
      <c r="AK48" s="543"/>
      <c r="AL48" s="543"/>
      <c r="AM48" s="544"/>
      <c r="AN48" s="471"/>
      <c r="AO48" s="472"/>
      <c r="AP48" s="472"/>
      <c r="AQ48" s="473"/>
      <c r="AR48" s="535"/>
      <c r="AS48" s="536"/>
      <c r="AT48" s="536"/>
      <c r="AU48" s="536"/>
      <c r="AV48" s="536"/>
      <c r="AW48" s="536"/>
      <c r="AX48" s="536"/>
      <c r="AY48" s="536"/>
      <c r="AZ48" s="536"/>
      <c r="BA48" s="537"/>
      <c r="ES48" s="308" t="str">
        <f>IF(AN48="※",AF48,"")</f>
        <v/>
      </c>
      <c r="ET48" s="308"/>
      <c r="EU48" s="308"/>
      <c r="EV48" s="308"/>
      <c r="EW48" s="308"/>
      <c r="EX48" s="308"/>
      <c r="EY48" s="308"/>
      <c r="EZ48" s="308"/>
    </row>
    <row r="49" spans="1:156" ht="6" customHeight="1">
      <c r="A49" s="3"/>
      <c r="B49" s="439"/>
      <c r="C49" s="488"/>
      <c r="D49" s="489"/>
      <c r="E49" s="439"/>
      <c r="F49" s="445"/>
      <c r="G49" s="446"/>
      <c r="H49" s="446"/>
      <c r="I49" s="446"/>
      <c r="J49" s="446"/>
      <c r="K49" s="446"/>
      <c r="L49" s="446"/>
      <c r="M49" s="446"/>
      <c r="N49" s="446"/>
      <c r="O49" s="447"/>
      <c r="P49" s="451"/>
      <c r="Q49" s="451"/>
      <c r="R49" s="451"/>
      <c r="S49" s="451"/>
      <c r="T49" s="451"/>
      <c r="U49" s="451"/>
      <c r="V49" s="451"/>
      <c r="W49" s="451"/>
      <c r="X49" s="454"/>
      <c r="Y49" s="455"/>
      <c r="Z49" s="455"/>
      <c r="AA49" s="455"/>
      <c r="AB49" s="459"/>
      <c r="AC49" s="460"/>
      <c r="AD49" s="460"/>
      <c r="AE49" s="461"/>
      <c r="AF49" s="545"/>
      <c r="AG49" s="546"/>
      <c r="AH49" s="546"/>
      <c r="AI49" s="546"/>
      <c r="AJ49" s="546"/>
      <c r="AK49" s="546"/>
      <c r="AL49" s="546"/>
      <c r="AM49" s="547"/>
      <c r="AN49" s="474"/>
      <c r="AO49" s="475"/>
      <c r="AP49" s="475"/>
      <c r="AQ49" s="476"/>
      <c r="AR49" s="538"/>
      <c r="AS49" s="539"/>
      <c r="AT49" s="539"/>
      <c r="AU49" s="539"/>
      <c r="AV49" s="539"/>
      <c r="AW49" s="539"/>
      <c r="AX49" s="539"/>
      <c r="AY49" s="539"/>
      <c r="AZ49" s="539"/>
      <c r="BA49" s="540"/>
      <c r="ES49" s="308"/>
      <c r="ET49" s="308"/>
      <c r="EU49" s="308"/>
      <c r="EV49" s="308"/>
      <c r="EW49" s="308"/>
      <c r="EX49" s="308"/>
      <c r="EY49" s="308"/>
      <c r="EZ49" s="308"/>
    </row>
    <row r="50" spans="1:156" ht="6" customHeight="1">
      <c r="A50" s="3"/>
      <c r="B50" s="439"/>
      <c r="C50" s="488"/>
      <c r="D50" s="489"/>
      <c r="E50" s="439"/>
      <c r="F50" s="448"/>
      <c r="G50" s="449"/>
      <c r="H50" s="449"/>
      <c r="I50" s="449"/>
      <c r="J50" s="449"/>
      <c r="K50" s="449"/>
      <c r="L50" s="449"/>
      <c r="M50" s="449"/>
      <c r="N50" s="449"/>
      <c r="O50" s="450"/>
      <c r="P50" s="451"/>
      <c r="Q50" s="451"/>
      <c r="R50" s="451"/>
      <c r="S50" s="451"/>
      <c r="T50" s="451"/>
      <c r="U50" s="451"/>
      <c r="V50" s="451"/>
      <c r="W50" s="451"/>
      <c r="X50" s="454"/>
      <c r="Y50" s="455"/>
      <c r="Z50" s="455"/>
      <c r="AA50" s="455"/>
      <c r="AB50" s="459"/>
      <c r="AC50" s="460"/>
      <c r="AD50" s="460"/>
      <c r="AE50" s="461"/>
      <c r="AF50" s="548"/>
      <c r="AG50" s="549"/>
      <c r="AH50" s="549"/>
      <c r="AI50" s="549"/>
      <c r="AJ50" s="549"/>
      <c r="AK50" s="549"/>
      <c r="AL50" s="549"/>
      <c r="AM50" s="550"/>
      <c r="AN50" s="477"/>
      <c r="AO50" s="478"/>
      <c r="AP50" s="478"/>
      <c r="AQ50" s="479"/>
      <c r="AR50" s="538"/>
      <c r="AS50" s="539"/>
      <c r="AT50" s="539"/>
      <c r="AU50" s="539"/>
      <c r="AV50" s="539"/>
      <c r="AW50" s="539"/>
      <c r="AX50" s="539"/>
      <c r="AY50" s="539"/>
      <c r="AZ50" s="539"/>
      <c r="BA50" s="540"/>
      <c r="ES50" s="308"/>
      <c r="ET50" s="308"/>
      <c r="EU50" s="308"/>
      <c r="EV50" s="308"/>
      <c r="EW50" s="308"/>
      <c r="EX50" s="308"/>
      <c r="EY50" s="308"/>
      <c r="EZ50" s="308"/>
    </row>
    <row r="51" spans="1:156" ht="6" customHeight="1">
      <c r="A51" s="3"/>
      <c r="B51" s="439"/>
      <c r="C51" s="488"/>
      <c r="D51" s="489"/>
      <c r="E51" s="439"/>
      <c r="F51" s="442"/>
      <c r="G51" s="443"/>
      <c r="H51" s="443"/>
      <c r="I51" s="443"/>
      <c r="J51" s="443"/>
      <c r="K51" s="443"/>
      <c r="L51" s="443"/>
      <c r="M51" s="443"/>
      <c r="N51" s="443"/>
      <c r="O51" s="444"/>
      <c r="P51" s="451"/>
      <c r="Q51" s="451"/>
      <c r="R51" s="451"/>
      <c r="S51" s="451"/>
      <c r="T51" s="451"/>
      <c r="U51" s="451"/>
      <c r="V51" s="451"/>
      <c r="W51" s="451"/>
      <c r="X51" s="452"/>
      <c r="Y51" s="453"/>
      <c r="Z51" s="453"/>
      <c r="AA51" s="453"/>
      <c r="AB51" s="456"/>
      <c r="AC51" s="457"/>
      <c r="AD51" s="457"/>
      <c r="AE51" s="458"/>
      <c r="AF51" s="542"/>
      <c r="AG51" s="543"/>
      <c r="AH51" s="543"/>
      <c r="AI51" s="543"/>
      <c r="AJ51" s="543"/>
      <c r="AK51" s="543"/>
      <c r="AL51" s="543"/>
      <c r="AM51" s="544"/>
      <c r="AN51" s="471"/>
      <c r="AO51" s="472"/>
      <c r="AP51" s="472"/>
      <c r="AQ51" s="473"/>
      <c r="AR51" s="535"/>
      <c r="AS51" s="536"/>
      <c r="AT51" s="536"/>
      <c r="AU51" s="536"/>
      <c r="AV51" s="536"/>
      <c r="AW51" s="536"/>
      <c r="AX51" s="536"/>
      <c r="AY51" s="536"/>
      <c r="AZ51" s="536"/>
      <c r="BA51" s="537"/>
      <c r="ES51" s="308" t="str">
        <f>IF(AN51="※",AF51,"")</f>
        <v/>
      </c>
      <c r="ET51" s="308"/>
      <c r="EU51" s="308"/>
      <c r="EV51" s="308"/>
      <c r="EW51" s="308"/>
      <c r="EX51" s="308"/>
      <c r="EY51" s="308"/>
      <c r="EZ51" s="308"/>
    </row>
    <row r="52" spans="1:156" ht="6" customHeight="1">
      <c r="A52" s="3"/>
      <c r="B52" s="439"/>
      <c r="C52" s="488"/>
      <c r="D52" s="489"/>
      <c r="E52" s="439"/>
      <c r="F52" s="445"/>
      <c r="G52" s="446"/>
      <c r="H52" s="446"/>
      <c r="I52" s="446"/>
      <c r="J52" s="446"/>
      <c r="K52" s="446"/>
      <c r="L52" s="446"/>
      <c r="M52" s="446"/>
      <c r="N52" s="446"/>
      <c r="O52" s="447"/>
      <c r="P52" s="451"/>
      <c r="Q52" s="451"/>
      <c r="R52" s="451"/>
      <c r="S52" s="451"/>
      <c r="T52" s="451"/>
      <c r="U52" s="451"/>
      <c r="V52" s="451"/>
      <c r="W52" s="451"/>
      <c r="X52" s="454"/>
      <c r="Y52" s="455"/>
      <c r="Z52" s="455"/>
      <c r="AA52" s="455"/>
      <c r="AB52" s="459"/>
      <c r="AC52" s="460"/>
      <c r="AD52" s="460"/>
      <c r="AE52" s="461"/>
      <c r="AF52" s="545"/>
      <c r="AG52" s="546"/>
      <c r="AH52" s="546"/>
      <c r="AI52" s="546"/>
      <c r="AJ52" s="546"/>
      <c r="AK52" s="546"/>
      <c r="AL52" s="546"/>
      <c r="AM52" s="547"/>
      <c r="AN52" s="474"/>
      <c r="AO52" s="475"/>
      <c r="AP52" s="475"/>
      <c r="AQ52" s="476"/>
      <c r="AR52" s="538"/>
      <c r="AS52" s="539"/>
      <c r="AT52" s="539"/>
      <c r="AU52" s="539"/>
      <c r="AV52" s="539"/>
      <c r="AW52" s="539"/>
      <c r="AX52" s="539"/>
      <c r="AY52" s="539"/>
      <c r="AZ52" s="539"/>
      <c r="BA52" s="540"/>
      <c r="ES52" s="308"/>
      <c r="ET52" s="308"/>
      <c r="EU52" s="308"/>
      <c r="EV52" s="308"/>
      <c r="EW52" s="308"/>
      <c r="EX52" s="308"/>
      <c r="EY52" s="308"/>
      <c r="EZ52" s="308"/>
    </row>
    <row r="53" spans="1:156" ht="6" customHeight="1">
      <c r="A53" s="3"/>
      <c r="B53" s="439"/>
      <c r="C53" s="488"/>
      <c r="D53" s="489"/>
      <c r="E53" s="439"/>
      <c r="F53" s="448"/>
      <c r="G53" s="449"/>
      <c r="H53" s="449"/>
      <c r="I53" s="449"/>
      <c r="J53" s="449"/>
      <c r="K53" s="449"/>
      <c r="L53" s="449"/>
      <c r="M53" s="449"/>
      <c r="N53" s="449"/>
      <c r="O53" s="450"/>
      <c r="P53" s="451"/>
      <c r="Q53" s="451"/>
      <c r="R53" s="451"/>
      <c r="S53" s="451"/>
      <c r="T53" s="451"/>
      <c r="U53" s="451"/>
      <c r="V53" s="451"/>
      <c r="W53" s="451"/>
      <c r="X53" s="454"/>
      <c r="Y53" s="455"/>
      <c r="Z53" s="455"/>
      <c r="AA53" s="455"/>
      <c r="AB53" s="459"/>
      <c r="AC53" s="460"/>
      <c r="AD53" s="460"/>
      <c r="AE53" s="461"/>
      <c r="AF53" s="548"/>
      <c r="AG53" s="549"/>
      <c r="AH53" s="549"/>
      <c r="AI53" s="549"/>
      <c r="AJ53" s="549"/>
      <c r="AK53" s="549"/>
      <c r="AL53" s="549"/>
      <c r="AM53" s="550"/>
      <c r="AN53" s="477"/>
      <c r="AO53" s="478"/>
      <c r="AP53" s="478"/>
      <c r="AQ53" s="479"/>
      <c r="AR53" s="538"/>
      <c r="AS53" s="539"/>
      <c r="AT53" s="539"/>
      <c r="AU53" s="539"/>
      <c r="AV53" s="539"/>
      <c r="AW53" s="539"/>
      <c r="AX53" s="539"/>
      <c r="AY53" s="539"/>
      <c r="AZ53" s="539"/>
      <c r="BA53" s="540"/>
      <c r="ES53" s="308"/>
      <c r="ET53" s="308"/>
      <c r="EU53" s="308"/>
      <c r="EV53" s="308"/>
      <c r="EW53" s="308"/>
      <c r="EX53" s="308"/>
      <c r="EY53" s="308"/>
      <c r="EZ53" s="308"/>
    </row>
    <row r="54" spans="1:156" ht="6" customHeight="1">
      <c r="A54" s="3"/>
      <c r="B54" s="439"/>
      <c r="C54" s="440"/>
      <c r="D54" s="441"/>
      <c r="E54" s="439"/>
      <c r="F54" s="442"/>
      <c r="G54" s="443"/>
      <c r="H54" s="443"/>
      <c r="I54" s="443"/>
      <c r="J54" s="443"/>
      <c r="K54" s="443"/>
      <c r="L54" s="443"/>
      <c r="M54" s="443"/>
      <c r="N54" s="443"/>
      <c r="O54" s="444"/>
      <c r="P54" s="451"/>
      <c r="Q54" s="451"/>
      <c r="R54" s="451"/>
      <c r="S54" s="451"/>
      <c r="T54" s="451"/>
      <c r="U54" s="451"/>
      <c r="V54" s="451"/>
      <c r="W54" s="451"/>
      <c r="X54" s="452"/>
      <c r="Y54" s="453"/>
      <c r="Z54" s="453"/>
      <c r="AA54" s="453"/>
      <c r="AB54" s="456"/>
      <c r="AC54" s="457"/>
      <c r="AD54" s="457"/>
      <c r="AE54" s="458"/>
      <c r="AF54" s="542"/>
      <c r="AG54" s="543"/>
      <c r="AH54" s="543"/>
      <c r="AI54" s="543"/>
      <c r="AJ54" s="543"/>
      <c r="AK54" s="543"/>
      <c r="AL54" s="543"/>
      <c r="AM54" s="544"/>
      <c r="AN54" s="471"/>
      <c r="AO54" s="472"/>
      <c r="AP54" s="472"/>
      <c r="AQ54" s="473"/>
      <c r="AR54" s="535"/>
      <c r="AS54" s="536"/>
      <c r="AT54" s="536"/>
      <c r="AU54" s="536"/>
      <c r="AV54" s="536"/>
      <c r="AW54" s="536"/>
      <c r="AX54" s="536"/>
      <c r="AY54" s="536"/>
      <c r="AZ54" s="536"/>
      <c r="BA54" s="537"/>
      <c r="ES54" s="308" t="str">
        <f>IF(AN54="※",AF54,"")</f>
        <v/>
      </c>
      <c r="ET54" s="308"/>
      <c r="EU54" s="308"/>
      <c r="EV54" s="308"/>
      <c r="EW54" s="308"/>
      <c r="EX54" s="308"/>
      <c r="EY54" s="308"/>
      <c r="EZ54" s="308"/>
    </row>
    <row r="55" spans="1:156" ht="6" customHeight="1">
      <c r="A55" s="3"/>
      <c r="B55" s="439"/>
      <c r="C55" s="440"/>
      <c r="D55" s="441"/>
      <c r="E55" s="439"/>
      <c r="F55" s="445"/>
      <c r="G55" s="446"/>
      <c r="H55" s="446"/>
      <c r="I55" s="446"/>
      <c r="J55" s="446"/>
      <c r="K55" s="446"/>
      <c r="L55" s="446"/>
      <c r="M55" s="446"/>
      <c r="N55" s="446"/>
      <c r="O55" s="447"/>
      <c r="P55" s="451"/>
      <c r="Q55" s="451"/>
      <c r="R55" s="451"/>
      <c r="S55" s="451"/>
      <c r="T55" s="451"/>
      <c r="U55" s="451"/>
      <c r="V55" s="451"/>
      <c r="W55" s="451"/>
      <c r="X55" s="454"/>
      <c r="Y55" s="455"/>
      <c r="Z55" s="455"/>
      <c r="AA55" s="455"/>
      <c r="AB55" s="459"/>
      <c r="AC55" s="460"/>
      <c r="AD55" s="460"/>
      <c r="AE55" s="461"/>
      <c r="AF55" s="545"/>
      <c r="AG55" s="546"/>
      <c r="AH55" s="546"/>
      <c r="AI55" s="546"/>
      <c r="AJ55" s="546"/>
      <c r="AK55" s="546"/>
      <c r="AL55" s="546"/>
      <c r="AM55" s="547"/>
      <c r="AN55" s="474"/>
      <c r="AO55" s="475"/>
      <c r="AP55" s="475"/>
      <c r="AQ55" s="476"/>
      <c r="AR55" s="538"/>
      <c r="AS55" s="539"/>
      <c r="AT55" s="539"/>
      <c r="AU55" s="539"/>
      <c r="AV55" s="539"/>
      <c r="AW55" s="539"/>
      <c r="AX55" s="539"/>
      <c r="AY55" s="539"/>
      <c r="AZ55" s="539"/>
      <c r="BA55" s="540"/>
      <c r="ES55" s="308"/>
      <c r="ET55" s="308"/>
      <c r="EU55" s="308"/>
      <c r="EV55" s="308"/>
      <c r="EW55" s="308"/>
      <c r="EX55" s="308"/>
      <c r="EY55" s="308"/>
      <c r="EZ55" s="308"/>
    </row>
    <row r="56" spans="1:156" ht="6" customHeight="1">
      <c r="A56" s="3"/>
      <c r="B56" s="439"/>
      <c r="C56" s="440"/>
      <c r="D56" s="441"/>
      <c r="E56" s="439"/>
      <c r="F56" s="448"/>
      <c r="G56" s="449"/>
      <c r="H56" s="449"/>
      <c r="I56" s="449"/>
      <c r="J56" s="449"/>
      <c r="K56" s="449"/>
      <c r="L56" s="449"/>
      <c r="M56" s="449"/>
      <c r="N56" s="449"/>
      <c r="O56" s="450"/>
      <c r="P56" s="451"/>
      <c r="Q56" s="451"/>
      <c r="R56" s="451"/>
      <c r="S56" s="451"/>
      <c r="T56" s="451"/>
      <c r="U56" s="451"/>
      <c r="V56" s="451"/>
      <c r="W56" s="451"/>
      <c r="X56" s="454"/>
      <c r="Y56" s="455"/>
      <c r="Z56" s="455"/>
      <c r="AA56" s="455"/>
      <c r="AB56" s="459"/>
      <c r="AC56" s="460"/>
      <c r="AD56" s="460"/>
      <c r="AE56" s="461"/>
      <c r="AF56" s="548"/>
      <c r="AG56" s="549"/>
      <c r="AH56" s="549"/>
      <c r="AI56" s="549"/>
      <c r="AJ56" s="549"/>
      <c r="AK56" s="549"/>
      <c r="AL56" s="549"/>
      <c r="AM56" s="550"/>
      <c r="AN56" s="477"/>
      <c r="AO56" s="478"/>
      <c r="AP56" s="478"/>
      <c r="AQ56" s="479"/>
      <c r="AR56" s="538"/>
      <c r="AS56" s="539"/>
      <c r="AT56" s="539"/>
      <c r="AU56" s="539"/>
      <c r="AV56" s="539"/>
      <c r="AW56" s="539"/>
      <c r="AX56" s="539"/>
      <c r="AY56" s="539"/>
      <c r="AZ56" s="539"/>
      <c r="BA56" s="540"/>
      <c r="ES56" s="308"/>
      <c r="ET56" s="308"/>
      <c r="EU56" s="308"/>
      <c r="EV56" s="308"/>
      <c r="EW56" s="308"/>
      <c r="EX56" s="308"/>
      <c r="EY56" s="308"/>
      <c r="EZ56" s="308"/>
    </row>
    <row r="57" spans="1:156" ht="6" customHeight="1">
      <c r="A57" s="3"/>
      <c r="B57" s="439"/>
      <c r="C57" s="440"/>
      <c r="D57" s="441"/>
      <c r="E57" s="439"/>
      <c r="F57" s="442"/>
      <c r="G57" s="443"/>
      <c r="H57" s="443"/>
      <c r="I57" s="443"/>
      <c r="J57" s="443"/>
      <c r="K57" s="443"/>
      <c r="L57" s="443"/>
      <c r="M57" s="443"/>
      <c r="N57" s="443"/>
      <c r="O57" s="444"/>
      <c r="P57" s="451"/>
      <c r="Q57" s="451"/>
      <c r="R57" s="451"/>
      <c r="S57" s="451"/>
      <c r="T57" s="451"/>
      <c r="U57" s="451"/>
      <c r="V57" s="451"/>
      <c r="W57" s="451"/>
      <c r="X57" s="452"/>
      <c r="Y57" s="453"/>
      <c r="Z57" s="453"/>
      <c r="AA57" s="453"/>
      <c r="AB57" s="456"/>
      <c r="AC57" s="457"/>
      <c r="AD57" s="457"/>
      <c r="AE57" s="458"/>
      <c r="AF57" s="542"/>
      <c r="AG57" s="543"/>
      <c r="AH57" s="543"/>
      <c r="AI57" s="543"/>
      <c r="AJ57" s="543"/>
      <c r="AK57" s="543"/>
      <c r="AL57" s="543"/>
      <c r="AM57" s="544"/>
      <c r="AN57" s="471"/>
      <c r="AO57" s="472"/>
      <c r="AP57" s="472"/>
      <c r="AQ57" s="473"/>
      <c r="AR57" s="535"/>
      <c r="AS57" s="536"/>
      <c r="AT57" s="536"/>
      <c r="AU57" s="536"/>
      <c r="AV57" s="536"/>
      <c r="AW57" s="536"/>
      <c r="AX57" s="536"/>
      <c r="AY57" s="536"/>
      <c r="AZ57" s="536"/>
      <c r="BA57" s="537"/>
      <c r="ES57" s="308" t="str">
        <f>IF(AN57="※",AF57,"")</f>
        <v/>
      </c>
      <c r="ET57" s="308"/>
      <c r="EU57" s="308"/>
      <c r="EV57" s="308"/>
      <c r="EW57" s="308"/>
      <c r="EX57" s="308"/>
      <c r="EY57" s="308"/>
      <c r="EZ57" s="308"/>
    </row>
    <row r="58" spans="1:156" ht="6" customHeight="1">
      <c r="A58" s="3"/>
      <c r="B58" s="439"/>
      <c r="C58" s="440"/>
      <c r="D58" s="441"/>
      <c r="E58" s="439"/>
      <c r="F58" s="445"/>
      <c r="G58" s="446"/>
      <c r="H58" s="446"/>
      <c r="I58" s="446"/>
      <c r="J58" s="446"/>
      <c r="K58" s="446"/>
      <c r="L58" s="446"/>
      <c r="M58" s="446"/>
      <c r="N58" s="446"/>
      <c r="O58" s="447"/>
      <c r="P58" s="451"/>
      <c r="Q58" s="451"/>
      <c r="R58" s="451"/>
      <c r="S58" s="451"/>
      <c r="T58" s="451"/>
      <c r="U58" s="451"/>
      <c r="V58" s="451"/>
      <c r="W58" s="451"/>
      <c r="X58" s="454"/>
      <c r="Y58" s="455"/>
      <c r="Z58" s="455"/>
      <c r="AA58" s="455"/>
      <c r="AB58" s="459"/>
      <c r="AC58" s="460"/>
      <c r="AD58" s="460"/>
      <c r="AE58" s="461"/>
      <c r="AF58" s="545"/>
      <c r="AG58" s="546"/>
      <c r="AH58" s="546"/>
      <c r="AI58" s="546"/>
      <c r="AJ58" s="546"/>
      <c r="AK58" s="546"/>
      <c r="AL58" s="546"/>
      <c r="AM58" s="547"/>
      <c r="AN58" s="474"/>
      <c r="AO58" s="475"/>
      <c r="AP58" s="475"/>
      <c r="AQ58" s="476"/>
      <c r="AR58" s="538"/>
      <c r="AS58" s="539"/>
      <c r="AT58" s="539"/>
      <c r="AU58" s="539"/>
      <c r="AV58" s="539"/>
      <c r="AW58" s="539"/>
      <c r="AX58" s="539"/>
      <c r="AY58" s="539"/>
      <c r="AZ58" s="539"/>
      <c r="BA58" s="540"/>
      <c r="ES58" s="308"/>
      <c r="ET58" s="308"/>
      <c r="EU58" s="308"/>
      <c r="EV58" s="308"/>
      <c r="EW58" s="308"/>
      <c r="EX58" s="308"/>
      <c r="EY58" s="308"/>
      <c r="EZ58" s="308"/>
    </row>
    <row r="59" spans="1:156" ht="6" customHeight="1">
      <c r="A59" s="3"/>
      <c r="B59" s="439"/>
      <c r="C59" s="440"/>
      <c r="D59" s="441"/>
      <c r="E59" s="439"/>
      <c r="F59" s="448"/>
      <c r="G59" s="449"/>
      <c r="H59" s="449"/>
      <c r="I59" s="449"/>
      <c r="J59" s="449"/>
      <c r="K59" s="449"/>
      <c r="L59" s="449"/>
      <c r="M59" s="449"/>
      <c r="N59" s="449"/>
      <c r="O59" s="450"/>
      <c r="P59" s="451"/>
      <c r="Q59" s="451"/>
      <c r="R59" s="451"/>
      <c r="S59" s="451"/>
      <c r="T59" s="451"/>
      <c r="U59" s="451"/>
      <c r="V59" s="451"/>
      <c r="W59" s="451"/>
      <c r="X59" s="454"/>
      <c r="Y59" s="455"/>
      <c r="Z59" s="455"/>
      <c r="AA59" s="455"/>
      <c r="AB59" s="459"/>
      <c r="AC59" s="460"/>
      <c r="AD59" s="460"/>
      <c r="AE59" s="461"/>
      <c r="AF59" s="548"/>
      <c r="AG59" s="549"/>
      <c r="AH59" s="549"/>
      <c r="AI59" s="549"/>
      <c r="AJ59" s="549"/>
      <c r="AK59" s="549"/>
      <c r="AL59" s="549"/>
      <c r="AM59" s="550"/>
      <c r="AN59" s="477"/>
      <c r="AO59" s="478"/>
      <c r="AP59" s="478"/>
      <c r="AQ59" s="479"/>
      <c r="AR59" s="538"/>
      <c r="AS59" s="539"/>
      <c r="AT59" s="539"/>
      <c r="AU59" s="539"/>
      <c r="AV59" s="539"/>
      <c r="AW59" s="539"/>
      <c r="AX59" s="539"/>
      <c r="AY59" s="539"/>
      <c r="AZ59" s="539"/>
      <c r="BA59" s="540"/>
      <c r="ES59" s="308"/>
      <c r="ET59" s="308"/>
      <c r="EU59" s="308"/>
      <c r="EV59" s="308"/>
      <c r="EW59" s="308"/>
      <c r="EX59" s="308"/>
      <c r="EY59" s="308"/>
      <c r="EZ59" s="308"/>
    </row>
    <row r="60" spans="1:156" ht="6" customHeight="1">
      <c r="A60" s="3"/>
      <c r="B60" s="439"/>
      <c r="C60" s="488"/>
      <c r="D60" s="489"/>
      <c r="E60" s="439"/>
      <c r="F60" s="442"/>
      <c r="G60" s="443"/>
      <c r="H60" s="443"/>
      <c r="I60" s="443"/>
      <c r="J60" s="443"/>
      <c r="K60" s="443"/>
      <c r="L60" s="443"/>
      <c r="M60" s="443"/>
      <c r="N60" s="443"/>
      <c r="O60" s="444"/>
      <c r="P60" s="451"/>
      <c r="Q60" s="451"/>
      <c r="R60" s="451"/>
      <c r="S60" s="451"/>
      <c r="T60" s="451"/>
      <c r="U60" s="451"/>
      <c r="V60" s="451"/>
      <c r="W60" s="451"/>
      <c r="X60" s="452"/>
      <c r="Y60" s="453"/>
      <c r="Z60" s="453"/>
      <c r="AA60" s="453"/>
      <c r="AB60" s="456"/>
      <c r="AC60" s="457"/>
      <c r="AD60" s="457"/>
      <c r="AE60" s="458"/>
      <c r="AF60" s="542"/>
      <c r="AG60" s="543"/>
      <c r="AH60" s="543"/>
      <c r="AI60" s="543"/>
      <c r="AJ60" s="543"/>
      <c r="AK60" s="543"/>
      <c r="AL60" s="543"/>
      <c r="AM60" s="544"/>
      <c r="AN60" s="471"/>
      <c r="AO60" s="472"/>
      <c r="AP60" s="472"/>
      <c r="AQ60" s="473"/>
      <c r="AR60" s="535"/>
      <c r="AS60" s="536"/>
      <c r="AT60" s="536"/>
      <c r="AU60" s="536"/>
      <c r="AV60" s="536"/>
      <c r="AW60" s="536"/>
      <c r="AX60" s="536"/>
      <c r="AY60" s="536"/>
      <c r="AZ60" s="536"/>
      <c r="BA60" s="537"/>
      <c r="ES60" s="308" t="str">
        <f>IF(AN60="※",AF60,"")</f>
        <v/>
      </c>
      <c r="ET60" s="308"/>
      <c r="EU60" s="308"/>
      <c r="EV60" s="308"/>
      <c r="EW60" s="308"/>
      <c r="EX60" s="308"/>
      <c r="EY60" s="308"/>
      <c r="EZ60" s="308"/>
    </row>
    <row r="61" spans="1:156" ht="6" customHeight="1">
      <c r="A61" s="3"/>
      <c r="B61" s="439"/>
      <c r="C61" s="488"/>
      <c r="D61" s="489"/>
      <c r="E61" s="439"/>
      <c r="F61" s="445"/>
      <c r="G61" s="446"/>
      <c r="H61" s="446"/>
      <c r="I61" s="446"/>
      <c r="J61" s="446"/>
      <c r="K61" s="446"/>
      <c r="L61" s="446"/>
      <c r="M61" s="446"/>
      <c r="N61" s="446"/>
      <c r="O61" s="447"/>
      <c r="P61" s="451"/>
      <c r="Q61" s="451"/>
      <c r="R61" s="451"/>
      <c r="S61" s="451"/>
      <c r="T61" s="451"/>
      <c r="U61" s="451"/>
      <c r="V61" s="451"/>
      <c r="W61" s="451"/>
      <c r="X61" s="454"/>
      <c r="Y61" s="455"/>
      <c r="Z61" s="455"/>
      <c r="AA61" s="455"/>
      <c r="AB61" s="459"/>
      <c r="AC61" s="460"/>
      <c r="AD61" s="460"/>
      <c r="AE61" s="461"/>
      <c r="AF61" s="545"/>
      <c r="AG61" s="546"/>
      <c r="AH61" s="546"/>
      <c r="AI61" s="546"/>
      <c r="AJ61" s="546"/>
      <c r="AK61" s="546"/>
      <c r="AL61" s="546"/>
      <c r="AM61" s="547"/>
      <c r="AN61" s="474"/>
      <c r="AO61" s="475"/>
      <c r="AP61" s="475"/>
      <c r="AQ61" s="476"/>
      <c r="AR61" s="538"/>
      <c r="AS61" s="539"/>
      <c r="AT61" s="539"/>
      <c r="AU61" s="539"/>
      <c r="AV61" s="539"/>
      <c r="AW61" s="539"/>
      <c r="AX61" s="539"/>
      <c r="AY61" s="539"/>
      <c r="AZ61" s="539"/>
      <c r="BA61" s="540"/>
      <c r="ES61" s="308"/>
      <c r="ET61" s="308"/>
      <c r="EU61" s="308"/>
      <c r="EV61" s="308"/>
      <c r="EW61" s="308"/>
      <c r="EX61" s="308"/>
      <c r="EY61" s="308"/>
      <c r="EZ61" s="308"/>
    </row>
    <row r="62" spans="1:156" ht="6" customHeight="1">
      <c r="A62" s="3"/>
      <c r="B62" s="439"/>
      <c r="C62" s="488"/>
      <c r="D62" s="489"/>
      <c r="E62" s="439"/>
      <c r="F62" s="448"/>
      <c r="G62" s="449"/>
      <c r="H62" s="449"/>
      <c r="I62" s="449"/>
      <c r="J62" s="449"/>
      <c r="K62" s="449"/>
      <c r="L62" s="449"/>
      <c r="M62" s="449"/>
      <c r="N62" s="449"/>
      <c r="O62" s="450"/>
      <c r="P62" s="451"/>
      <c r="Q62" s="451"/>
      <c r="R62" s="451"/>
      <c r="S62" s="451"/>
      <c r="T62" s="451"/>
      <c r="U62" s="451"/>
      <c r="V62" s="451"/>
      <c r="W62" s="451"/>
      <c r="X62" s="454"/>
      <c r="Y62" s="455"/>
      <c r="Z62" s="455"/>
      <c r="AA62" s="455"/>
      <c r="AB62" s="459"/>
      <c r="AC62" s="460"/>
      <c r="AD62" s="460"/>
      <c r="AE62" s="461"/>
      <c r="AF62" s="548"/>
      <c r="AG62" s="549"/>
      <c r="AH62" s="549"/>
      <c r="AI62" s="549"/>
      <c r="AJ62" s="549"/>
      <c r="AK62" s="549"/>
      <c r="AL62" s="549"/>
      <c r="AM62" s="550"/>
      <c r="AN62" s="477"/>
      <c r="AO62" s="478"/>
      <c r="AP62" s="478"/>
      <c r="AQ62" s="479"/>
      <c r="AR62" s="538"/>
      <c r="AS62" s="539"/>
      <c r="AT62" s="539"/>
      <c r="AU62" s="539"/>
      <c r="AV62" s="539"/>
      <c r="AW62" s="539"/>
      <c r="AX62" s="539"/>
      <c r="AY62" s="539"/>
      <c r="AZ62" s="539"/>
      <c r="BA62" s="540"/>
      <c r="ES62" s="308"/>
      <c r="ET62" s="308"/>
      <c r="EU62" s="308"/>
      <c r="EV62" s="308"/>
      <c r="EW62" s="308"/>
      <c r="EX62" s="308"/>
      <c r="EY62" s="308"/>
      <c r="EZ62" s="308"/>
    </row>
    <row r="63" spans="1:156" ht="6" customHeight="1">
      <c r="A63" s="3"/>
      <c r="B63" s="439"/>
      <c r="C63" s="440"/>
      <c r="D63" s="441"/>
      <c r="E63" s="439"/>
      <c r="F63" s="442"/>
      <c r="G63" s="443"/>
      <c r="H63" s="443"/>
      <c r="I63" s="443"/>
      <c r="J63" s="443"/>
      <c r="K63" s="443"/>
      <c r="L63" s="443"/>
      <c r="M63" s="443"/>
      <c r="N63" s="443"/>
      <c r="O63" s="444"/>
      <c r="P63" s="451"/>
      <c r="Q63" s="451"/>
      <c r="R63" s="451"/>
      <c r="S63" s="451"/>
      <c r="T63" s="451"/>
      <c r="U63" s="451"/>
      <c r="V63" s="451"/>
      <c r="W63" s="451"/>
      <c r="X63" s="452"/>
      <c r="Y63" s="453"/>
      <c r="Z63" s="453"/>
      <c r="AA63" s="453"/>
      <c r="AB63" s="456"/>
      <c r="AC63" s="457"/>
      <c r="AD63" s="457"/>
      <c r="AE63" s="458"/>
      <c r="AF63" s="542"/>
      <c r="AG63" s="543"/>
      <c r="AH63" s="543"/>
      <c r="AI63" s="543"/>
      <c r="AJ63" s="543"/>
      <c r="AK63" s="543"/>
      <c r="AL63" s="543"/>
      <c r="AM63" s="544"/>
      <c r="AN63" s="471"/>
      <c r="AO63" s="472"/>
      <c r="AP63" s="472"/>
      <c r="AQ63" s="473"/>
      <c r="AR63" s="535"/>
      <c r="AS63" s="536"/>
      <c r="AT63" s="536"/>
      <c r="AU63" s="536"/>
      <c r="AV63" s="536"/>
      <c r="AW63" s="536"/>
      <c r="AX63" s="536"/>
      <c r="AY63" s="536"/>
      <c r="AZ63" s="536"/>
      <c r="BA63" s="537"/>
      <c r="ES63" s="308" t="str">
        <f>IF(AN63="※",AF63,"")</f>
        <v/>
      </c>
      <c r="ET63" s="308"/>
      <c r="EU63" s="308"/>
      <c r="EV63" s="308"/>
      <c r="EW63" s="308"/>
      <c r="EX63" s="308"/>
      <c r="EY63" s="308"/>
      <c r="EZ63" s="308"/>
    </row>
    <row r="64" spans="1:156" ht="6" customHeight="1">
      <c r="A64" s="3"/>
      <c r="B64" s="439"/>
      <c r="C64" s="440"/>
      <c r="D64" s="441"/>
      <c r="E64" s="439"/>
      <c r="F64" s="445"/>
      <c r="G64" s="446"/>
      <c r="H64" s="446"/>
      <c r="I64" s="446"/>
      <c r="J64" s="446"/>
      <c r="K64" s="446"/>
      <c r="L64" s="446"/>
      <c r="M64" s="446"/>
      <c r="N64" s="446"/>
      <c r="O64" s="447"/>
      <c r="P64" s="451"/>
      <c r="Q64" s="451"/>
      <c r="R64" s="451"/>
      <c r="S64" s="451"/>
      <c r="T64" s="451"/>
      <c r="U64" s="451"/>
      <c r="V64" s="451"/>
      <c r="W64" s="451"/>
      <c r="X64" s="454"/>
      <c r="Y64" s="455"/>
      <c r="Z64" s="455"/>
      <c r="AA64" s="455"/>
      <c r="AB64" s="459"/>
      <c r="AC64" s="460"/>
      <c r="AD64" s="460"/>
      <c r="AE64" s="461"/>
      <c r="AF64" s="545"/>
      <c r="AG64" s="546"/>
      <c r="AH64" s="546"/>
      <c r="AI64" s="546"/>
      <c r="AJ64" s="546"/>
      <c r="AK64" s="546"/>
      <c r="AL64" s="546"/>
      <c r="AM64" s="547"/>
      <c r="AN64" s="474"/>
      <c r="AO64" s="475"/>
      <c r="AP64" s="475"/>
      <c r="AQ64" s="476"/>
      <c r="AR64" s="538"/>
      <c r="AS64" s="539"/>
      <c r="AT64" s="539"/>
      <c r="AU64" s="539"/>
      <c r="AV64" s="539"/>
      <c r="AW64" s="539"/>
      <c r="AX64" s="539"/>
      <c r="AY64" s="539"/>
      <c r="AZ64" s="539"/>
      <c r="BA64" s="540"/>
      <c r="ES64" s="308"/>
      <c r="ET64" s="308"/>
      <c r="EU64" s="308"/>
      <c r="EV64" s="308"/>
      <c r="EW64" s="308"/>
      <c r="EX64" s="308"/>
      <c r="EY64" s="308"/>
      <c r="EZ64" s="308"/>
    </row>
    <row r="65" spans="1:156" ht="6" customHeight="1">
      <c r="A65" s="3"/>
      <c r="B65" s="439"/>
      <c r="C65" s="440"/>
      <c r="D65" s="441"/>
      <c r="E65" s="439"/>
      <c r="F65" s="448"/>
      <c r="G65" s="449"/>
      <c r="H65" s="449"/>
      <c r="I65" s="449"/>
      <c r="J65" s="449"/>
      <c r="K65" s="449"/>
      <c r="L65" s="449"/>
      <c r="M65" s="449"/>
      <c r="N65" s="449"/>
      <c r="O65" s="450"/>
      <c r="P65" s="451"/>
      <c r="Q65" s="451"/>
      <c r="R65" s="451"/>
      <c r="S65" s="451"/>
      <c r="T65" s="451"/>
      <c r="U65" s="451"/>
      <c r="V65" s="451"/>
      <c r="W65" s="451"/>
      <c r="X65" s="454"/>
      <c r="Y65" s="455"/>
      <c r="Z65" s="455"/>
      <c r="AA65" s="455"/>
      <c r="AB65" s="502"/>
      <c r="AC65" s="503"/>
      <c r="AD65" s="503"/>
      <c r="AE65" s="504"/>
      <c r="AF65" s="548"/>
      <c r="AG65" s="549"/>
      <c r="AH65" s="549"/>
      <c r="AI65" s="549"/>
      <c r="AJ65" s="549"/>
      <c r="AK65" s="549"/>
      <c r="AL65" s="549"/>
      <c r="AM65" s="550"/>
      <c r="AN65" s="474"/>
      <c r="AO65" s="475"/>
      <c r="AP65" s="475"/>
      <c r="AQ65" s="476"/>
      <c r="AR65" s="538"/>
      <c r="AS65" s="539"/>
      <c r="AT65" s="539"/>
      <c r="AU65" s="539"/>
      <c r="AV65" s="539"/>
      <c r="AW65" s="539"/>
      <c r="AX65" s="539"/>
      <c r="AY65" s="539"/>
      <c r="AZ65" s="539"/>
      <c r="BA65" s="540"/>
      <c r="ES65" s="308"/>
      <c r="ET65" s="308"/>
      <c r="EU65" s="308"/>
      <c r="EV65" s="308"/>
      <c r="EW65" s="308"/>
      <c r="EX65" s="308"/>
      <c r="EY65" s="308"/>
      <c r="EZ65" s="308"/>
    </row>
    <row r="66" spans="1:156" ht="6" customHeight="1">
      <c r="A66" s="3"/>
      <c r="B66" s="359"/>
      <c r="C66" s="360"/>
      <c r="D66" s="360"/>
      <c r="E66" s="360"/>
      <c r="F66" s="366" t="s">
        <v>121</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72"/>
      <c r="AF66" s="491">
        <f>SUM(AF27:AM65)-ES78</f>
        <v>0</v>
      </c>
      <c r="AG66" s="491"/>
      <c r="AH66" s="491"/>
      <c r="AI66" s="491"/>
      <c r="AJ66" s="491"/>
      <c r="AK66" s="491"/>
      <c r="AL66" s="491"/>
      <c r="AM66" s="491"/>
      <c r="AN66" s="340"/>
      <c r="AO66" s="341"/>
      <c r="AP66" s="341"/>
      <c r="AQ66" s="341"/>
      <c r="AR66" s="341"/>
      <c r="AS66" s="341"/>
      <c r="AT66" s="341"/>
      <c r="AU66" s="341"/>
      <c r="AV66" s="341"/>
      <c r="AW66" s="341"/>
      <c r="AX66" s="341"/>
      <c r="AY66" s="341"/>
      <c r="AZ66" s="341"/>
      <c r="BA66" s="342"/>
      <c r="ES66" s="308" t="str">
        <f>IF(AN66="※",AF66,"")</f>
        <v/>
      </c>
      <c r="ET66" s="308"/>
      <c r="EU66" s="308"/>
      <c r="EV66" s="308"/>
      <c r="EW66" s="308"/>
      <c r="EX66" s="308"/>
      <c r="EY66" s="308"/>
      <c r="EZ66" s="308"/>
    </row>
    <row r="67" spans="1:156" ht="6" customHeight="1">
      <c r="A67" s="3"/>
      <c r="B67" s="361"/>
      <c r="C67" s="247"/>
      <c r="D67" s="247"/>
      <c r="E67" s="24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73"/>
      <c r="AF67" s="491"/>
      <c r="AG67" s="491"/>
      <c r="AH67" s="491"/>
      <c r="AI67" s="491"/>
      <c r="AJ67" s="491"/>
      <c r="AK67" s="491"/>
      <c r="AL67" s="491"/>
      <c r="AM67" s="491"/>
      <c r="AN67" s="343"/>
      <c r="AO67" s="344"/>
      <c r="AP67" s="344"/>
      <c r="AQ67" s="344"/>
      <c r="AR67" s="344"/>
      <c r="AS67" s="344"/>
      <c r="AT67" s="344"/>
      <c r="AU67" s="344"/>
      <c r="AV67" s="344"/>
      <c r="AW67" s="344"/>
      <c r="AX67" s="344"/>
      <c r="AY67" s="344"/>
      <c r="AZ67" s="344"/>
      <c r="BA67" s="345"/>
      <c r="ES67" s="308"/>
      <c r="ET67" s="308"/>
      <c r="EU67" s="308"/>
      <c r="EV67" s="308"/>
      <c r="EW67" s="308"/>
      <c r="EX67" s="308"/>
      <c r="EY67" s="308"/>
      <c r="EZ67" s="308"/>
    </row>
    <row r="68" spans="1:156" ht="6" customHeight="1" thickBot="1">
      <c r="A68" s="3"/>
      <c r="B68" s="362"/>
      <c r="C68" s="248"/>
      <c r="D68" s="248"/>
      <c r="E68" s="24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4"/>
      <c r="AF68" s="492"/>
      <c r="AG68" s="492"/>
      <c r="AH68" s="492"/>
      <c r="AI68" s="492"/>
      <c r="AJ68" s="492"/>
      <c r="AK68" s="492"/>
      <c r="AL68" s="492"/>
      <c r="AM68" s="492"/>
      <c r="AN68" s="343"/>
      <c r="AO68" s="344"/>
      <c r="AP68" s="344"/>
      <c r="AQ68" s="344"/>
      <c r="AR68" s="344"/>
      <c r="AS68" s="344"/>
      <c r="AT68" s="344"/>
      <c r="AU68" s="344"/>
      <c r="AV68" s="344"/>
      <c r="AW68" s="344"/>
      <c r="AX68" s="344"/>
      <c r="AY68" s="344"/>
      <c r="AZ68" s="344"/>
      <c r="BA68" s="345"/>
      <c r="ES68" s="308"/>
      <c r="ET68" s="308"/>
      <c r="EU68" s="308"/>
      <c r="EV68" s="308"/>
      <c r="EW68" s="308"/>
      <c r="EX68" s="308"/>
      <c r="EY68" s="308"/>
      <c r="EZ68" s="308"/>
    </row>
    <row r="69" spans="1:156" ht="6" customHeight="1" thickTop="1">
      <c r="A69" s="3"/>
      <c r="B69" s="359"/>
      <c r="C69" s="360"/>
      <c r="D69" s="360"/>
      <c r="E69" s="360"/>
      <c r="F69" s="366" t="s">
        <v>120</v>
      </c>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493"/>
      <c r="AG69" s="494"/>
      <c r="AH69" s="494"/>
      <c r="AI69" s="494"/>
      <c r="AJ69" s="494"/>
      <c r="AK69" s="494"/>
      <c r="AL69" s="494"/>
      <c r="AM69" s="495"/>
      <c r="AN69" s="370"/>
      <c r="AO69" s="370"/>
      <c r="AP69" s="370"/>
      <c r="AQ69" s="370"/>
      <c r="AR69" s="370"/>
      <c r="AS69" s="370"/>
      <c r="AT69" s="370"/>
      <c r="AU69" s="370"/>
      <c r="AV69" s="370"/>
      <c r="AW69" s="370"/>
      <c r="AX69" s="370"/>
      <c r="AY69" s="370"/>
      <c r="AZ69" s="370"/>
      <c r="BA69" s="371"/>
      <c r="ES69" s="308" t="str">
        <f>IF(AN69="※",AF69,"")</f>
        <v/>
      </c>
      <c r="ET69" s="308"/>
      <c r="EU69" s="308"/>
      <c r="EV69" s="308"/>
      <c r="EW69" s="308"/>
      <c r="EX69" s="308"/>
      <c r="EY69" s="308"/>
      <c r="EZ69" s="308"/>
    </row>
    <row r="70" spans="1:156" ht="6" customHeight="1">
      <c r="A70" s="3"/>
      <c r="B70" s="361"/>
      <c r="C70" s="247"/>
      <c r="D70" s="247"/>
      <c r="E70" s="24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496"/>
      <c r="AG70" s="497"/>
      <c r="AH70" s="497"/>
      <c r="AI70" s="497"/>
      <c r="AJ70" s="497"/>
      <c r="AK70" s="497"/>
      <c r="AL70" s="497"/>
      <c r="AM70" s="498"/>
      <c r="AN70" s="370"/>
      <c r="AO70" s="370"/>
      <c r="AP70" s="370"/>
      <c r="AQ70" s="370"/>
      <c r="AR70" s="370"/>
      <c r="AS70" s="370"/>
      <c r="AT70" s="370"/>
      <c r="AU70" s="370"/>
      <c r="AV70" s="370"/>
      <c r="AW70" s="370"/>
      <c r="AX70" s="370"/>
      <c r="AY70" s="370"/>
      <c r="AZ70" s="370"/>
      <c r="BA70" s="371"/>
      <c r="ES70" s="308"/>
      <c r="ET70" s="308"/>
      <c r="EU70" s="308"/>
      <c r="EV70" s="308"/>
      <c r="EW70" s="308"/>
      <c r="EX70" s="308"/>
      <c r="EY70" s="308"/>
      <c r="EZ70" s="308"/>
    </row>
    <row r="71" spans="1:156" ht="6" customHeight="1" thickBot="1">
      <c r="A71" s="3"/>
      <c r="B71" s="362"/>
      <c r="C71" s="248"/>
      <c r="D71" s="248"/>
      <c r="E71" s="24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499"/>
      <c r="AG71" s="500"/>
      <c r="AH71" s="500"/>
      <c r="AI71" s="500"/>
      <c r="AJ71" s="500"/>
      <c r="AK71" s="500"/>
      <c r="AL71" s="500"/>
      <c r="AM71" s="501"/>
      <c r="AN71" s="370"/>
      <c r="AO71" s="370"/>
      <c r="AP71" s="370"/>
      <c r="AQ71" s="370"/>
      <c r="AR71" s="370"/>
      <c r="AS71" s="370"/>
      <c r="AT71" s="370"/>
      <c r="AU71" s="370"/>
      <c r="AV71" s="370"/>
      <c r="AW71" s="370"/>
      <c r="AX71" s="370"/>
      <c r="AY71" s="370"/>
      <c r="AZ71" s="370"/>
      <c r="BA71" s="371"/>
      <c r="ES71" s="308"/>
      <c r="ET71" s="308"/>
      <c r="EU71" s="308"/>
      <c r="EV71" s="308"/>
      <c r="EW71" s="308"/>
      <c r="EX71" s="308"/>
      <c r="EY71" s="308"/>
      <c r="EZ71" s="308"/>
    </row>
    <row r="72" spans="1:156" ht="6.6" customHeight="1" thickTop="1">
      <c r="A72" s="3"/>
      <c r="B72" s="361"/>
      <c r="C72" s="247"/>
      <c r="D72" s="247"/>
      <c r="E72" s="247"/>
      <c r="F72" s="367" t="s">
        <v>125</v>
      </c>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73"/>
      <c r="AF72" s="490">
        <f>AF66-AF69</f>
        <v>0</v>
      </c>
      <c r="AG72" s="490"/>
      <c r="AH72" s="490"/>
      <c r="AI72" s="490"/>
      <c r="AJ72" s="490"/>
      <c r="AK72" s="490"/>
      <c r="AL72" s="490"/>
      <c r="AM72" s="490"/>
      <c r="AN72" s="377"/>
      <c r="AO72" s="370"/>
      <c r="AP72" s="370"/>
      <c r="AQ72" s="370"/>
      <c r="AR72" s="370"/>
      <c r="AS72" s="370"/>
      <c r="AT72" s="370"/>
      <c r="AU72" s="370"/>
      <c r="AV72" s="370"/>
      <c r="AW72" s="370"/>
      <c r="AX72" s="370"/>
      <c r="AY72" s="370"/>
      <c r="AZ72" s="370"/>
      <c r="BA72" s="371"/>
    </row>
    <row r="73" spans="1:156" ht="6.6" customHeight="1">
      <c r="A73" s="3"/>
      <c r="B73" s="361"/>
      <c r="C73" s="247"/>
      <c r="D73" s="247"/>
      <c r="E73" s="24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73"/>
      <c r="AF73" s="491"/>
      <c r="AG73" s="491"/>
      <c r="AH73" s="491"/>
      <c r="AI73" s="491"/>
      <c r="AJ73" s="491"/>
      <c r="AK73" s="491"/>
      <c r="AL73" s="491"/>
      <c r="AM73" s="491"/>
      <c r="AN73" s="377"/>
      <c r="AO73" s="370"/>
      <c r="AP73" s="370"/>
      <c r="AQ73" s="370"/>
      <c r="AR73" s="370"/>
      <c r="AS73" s="370"/>
      <c r="AT73" s="370"/>
      <c r="AU73" s="370"/>
      <c r="AV73" s="370"/>
      <c r="AW73" s="370"/>
      <c r="AX73" s="370"/>
      <c r="AY73" s="370"/>
      <c r="AZ73" s="370"/>
      <c r="BA73" s="371"/>
    </row>
    <row r="74" spans="1:156" ht="6.6" customHeight="1">
      <c r="A74" s="3"/>
      <c r="B74" s="362"/>
      <c r="C74" s="248"/>
      <c r="D74" s="248"/>
      <c r="E74" s="24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74"/>
      <c r="AF74" s="491"/>
      <c r="AG74" s="491"/>
      <c r="AH74" s="491"/>
      <c r="AI74" s="491"/>
      <c r="AJ74" s="491"/>
      <c r="AK74" s="491"/>
      <c r="AL74" s="491"/>
      <c r="AM74" s="491"/>
      <c r="AN74" s="377"/>
      <c r="AO74" s="370"/>
      <c r="AP74" s="370"/>
      <c r="AQ74" s="370"/>
      <c r="AR74" s="370"/>
      <c r="AS74" s="370"/>
      <c r="AT74" s="370"/>
      <c r="AU74" s="370"/>
      <c r="AV74" s="370"/>
      <c r="AW74" s="370"/>
      <c r="AX74" s="370"/>
      <c r="AY74" s="370"/>
      <c r="AZ74" s="370"/>
      <c r="BA74" s="371"/>
    </row>
    <row r="75" spans="1:156" ht="6.6" customHeight="1">
      <c r="A75" s="3"/>
      <c r="B75" s="359"/>
      <c r="C75" s="360"/>
      <c r="D75" s="360"/>
      <c r="E75" s="360"/>
      <c r="F75" s="366" t="s">
        <v>126</v>
      </c>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72"/>
      <c r="AF75" s="491">
        <f>AF72*1.1-AF72</f>
        <v>0</v>
      </c>
      <c r="AG75" s="491"/>
      <c r="AH75" s="491"/>
      <c r="AI75" s="491"/>
      <c r="AJ75" s="491"/>
      <c r="AK75" s="491"/>
      <c r="AL75" s="491"/>
      <c r="AM75" s="491"/>
      <c r="AN75" s="343"/>
      <c r="AO75" s="344"/>
      <c r="AP75" s="344"/>
      <c r="AQ75" s="344"/>
      <c r="AR75" s="344"/>
      <c r="AS75" s="344"/>
      <c r="AT75" s="344"/>
      <c r="AU75" s="344"/>
      <c r="AV75" s="344"/>
      <c r="AW75" s="344"/>
      <c r="AX75" s="344"/>
      <c r="AY75" s="344"/>
      <c r="AZ75" s="344"/>
      <c r="BA75" s="345"/>
    </row>
    <row r="76" spans="1:156" ht="6.6" customHeight="1">
      <c r="A76" s="3"/>
      <c r="B76" s="361"/>
      <c r="C76" s="247"/>
      <c r="D76" s="247"/>
      <c r="E76" s="24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73"/>
      <c r="AF76" s="491"/>
      <c r="AG76" s="491"/>
      <c r="AH76" s="491"/>
      <c r="AI76" s="491"/>
      <c r="AJ76" s="491"/>
      <c r="AK76" s="491"/>
      <c r="AL76" s="491"/>
      <c r="AM76" s="491"/>
      <c r="AN76" s="343"/>
      <c r="AO76" s="344"/>
      <c r="AP76" s="344"/>
      <c r="AQ76" s="344"/>
      <c r="AR76" s="344"/>
      <c r="AS76" s="344"/>
      <c r="AT76" s="344"/>
      <c r="AU76" s="344"/>
      <c r="AV76" s="344"/>
      <c r="AW76" s="344"/>
      <c r="AX76" s="344"/>
      <c r="AY76" s="344"/>
      <c r="AZ76" s="344"/>
      <c r="BA76" s="345"/>
    </row>
    <row r="77" spans="1:156" ht="6.6" customHeight="1">
      <c r="A77" s="3"/>
      <c r="B77" s="362"/>
      <c r="C77" s="248"/>
      <c r="D77" s="248"/>
      <c r="E77" s="24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74"/>
      <c r="AF77" s="491"/>
      <c r="AG77" s="491"/>
      <c r="AH77" s="491"/>
      <c r="AI77" s="491"/>
      <c r="AJ77" s="491"/>
      <c r="AK77" s="491"/>
      <c r="AL77" s="491"/>
      <c r="AM77" s="491"/>
      <c r="AN77" s="343"/>
      <c r="AO77" s="344"/>
      <c r="AP77" s="344"/>
      <c r="AQ77" s="344"/>
      <c r="AR77" s="344"/>
      <c r="AS77" s="344"/>
      <c r="AT77" s="344"/>
      <c r="AU77" s="344"/>
      <c r="AV77" s="344"/>
      <c r="AW77" s="344"/>
      <c r="AX77" s="344"/>
      <c r="AY77" s="344"/>
      <c r="AZ77" s="344"/>
      <c r="BA77" s="345"/>
    </row>
    <row r="78" spans="1:156" ht="6.6" customHeight="1">
      <c r="A78" s="3"/>
      <c r="B78" s="359"/>
      <c r="C78" s="360"/>
      <c r="D78" s="360"/>
      <c r="E78" s="360"/>
      <c r="F78" s="366" t="s">
        <v>123</v>
      </c>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72"/>
      <c r="AF78" s="491">
        <f>ES78</f>
        <v>0</v>
      </c>
      <c r="AG78" s="491"/>
      <c r="AH78" s="491"/>
      <c r="AI78" s="491"/>
      <c r="AJ78" s="491"/>
      <c r="AK78" s="491"/>
      <c r="AL78" s="491"/>
      <c r="AM78" s="491"/>
      <c r="AN78" s="343"/>
      <c r="AO78" s="344"/>
      <c r="AP78" s="344"/>
      <c r="AQ78" s="344"/>
      <c r="AR78" s="344"/>
      <c r="AS78" s="344"/>
      <c r="AT78" s="344"/>
      <c r="AU78" s="344"/>
      <c r="AV78" s="344"/>
      <c r="AW78" s="344"/>
      <c r="AX78" s="344"/>
      <c r="AY78" s="344"/>
      <c r="AZ78" s="344"/>
      <c r="BA78" s="345"/>
      <c r="ES78" s="380">
        <f>SUM(ES27:EZ71)</f>
        <v>0</v>
      </c>
      <c r="ET78" s="381"/>
      <c r="EU78" s="381"/>
      <c r="EV78" s="381"/>
      <c r="EW78" s="381"/>
      <c r="EX78" s="381"/>
      <c r="EY78" s="381"/>
      <c r="EZ78" s="381"/>
    </row>
    <row r="79" spans="1:156" ht="6.6" customHeight="1">
      <c r="A79" s="3"/>
      <c r="B79" s="361"/>
      <c r="C79" s="247"/>
      <c r="D79" s="247"/>
      <c r="E79" s="24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73"/>
      <c r="AF79" s="491"/>
      <c r="AG79" s="491"/>
      <c r="AH79" s="491"/>
      <c r="AI79" s="491"/>
      <c r="AJ79" s="491"/>
      <c r="AK79" s="491"/>
      <c r="AL79" s="491"/>
      <c r="AM79" s="491"/>
      <c r="AN79" s="343"/>
      <c r="AO79" s="344"/>
      <c r="AP79" s="344"/>
      <c r="AQ79" s="344"/>
      <c r="AR79" s="344"/>
      <c r="AS79" s="344"/>
      <c r="AT79" s="344"/>
      <c r="AU79" s="344"/>
      <c r="AV79" s="344"/>
      <c r="AW79" s="344"/>
      <c r="AX79" s="344"/>
      <c r="AY79" s="344"/>
      <c r="AZ79" s="344"/>
      <c r="BA79" s="345"/>
      <c r="ES79" s="381"/>
      <c r="ET79" s="381"/>
      <c r="EU79" s="381"/>
      <c r="EV79" s="381"/>
      <c r="EW79" s="381"/>
      <c r="EX79" s="381"/>
      <c r="EY79" s="381"/>
      <c r="EZ79" s="381"/>
    </row>
    <row r="80" spans="1:156" ht="6.6" customHeight="1">
      <c r="A80" s="3"/>
      <c r="B80" s="362"/>
      <c r="C80" s="248"/>
      <c r="D80" s="248"/>
      <c r="E80" s="24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74"/>
      <c r="AF80" s="491"/>
      <c r="AG80" s="491"/>
      <c r="AH80" s="491"/>
      <c r="AI80" s="491"/>
      <c r="AJ80" s="491"/>
      <c r="AK80" s="491"/>
      <c r="AL80" s="491"/>
      <c r="AM80" s="491"/>
      <c r="AN80" s="346"/>
      <c r="AO80" s="347"/>
      <c r="AP80" s="347"/>
      <c r="AQ80" s="347"/>
      <c r="AR80" s="347"/>
      <c r="AS80" s="347"/>
      <c r="AT80" s="347"/>
      <c r="AU80" s="347"/>
      <c r="AV80" s="347"/>
      <c r="AW80" s="347"/>
      <c r="AX80" s="347"/>
      <c r="AY80" s="347"/>
      <c r="AZ80" s="347"/>
      <c r="BA80" s="348"/>
      <c r="ES80" s="381"/>
      <c r="ET80" s="381"/>
      <c r="EU80" s="381"/>
      <c r="EV80" s="381"/>
      <c r="EW80" s="381"/>
      <c r="EX80" s="381"/>
      <c r="EY80" s="381"/>
      <c r="EZ80" s="381"/>
    </row>
    <row r="81" spans="1:53" ht="4.9000000000000004" customHeight="1">
      <c r="A81" s="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row>
    <row r="82" spans="1:53" ht="4.9000000000000004" customHeight="1">
      <c r="A82" s="3"/>
      <c r="B82" s="6"/>
      <c r="C82" s="6"/>
      <c r="D82" s="6"/>
      <c r="E82" s="6"/>
      <c r="F82" s="6"/>
      <c r="G82" s="6"/>
      <c r="H82" s="6"/>
      <c r="I82" s="6"/>
      <c r="J82" s="382" t="s">
        <v>5</v>
      </c>
      <c r="K82" s="382"/>
      <c r="L82" s="382"/>
      <c r="M82" s="382"/>
      <c r="N82" s="6"/>
      <c r="O82" s="6"/>
      <c r="P82" s="6"/>
      <c r="Q82" s="6"/>
      <c r="R82" s="6"/>
      <c r="S82" s="6"/>
      <c r="T82" s="6"/>
      <c r="U82" s="6"/>
      <c r="V82" s="6"/>
      <c r="W82" s="6"/>
      <c r="X82" s="6"/>
      <c r="Y82" s="6"/>
      <c r="Z82" s="6"/>
      <c r="AA82" s="6"/>
      <c r="AB82" s="6"/>
      <c r="AC82" s="6"/>
      <c r="AD82" s="6"/>
      <c r="AE82" s="6"/>
      <c r="AF82" s="266" t="s">
        <v>99</v>
      </c>
      <c r="AG82" s="266"/>
      <c r="AH82" s="266"/>
      <c r="AI82" s="6"/>
      <c r="AJ82" s="6"/>
      <c r="AK82" s="6"/>
      <c r="AL82" s="6"/>
      <c r="AM82" s="6"/>
      <c r="AN82" s="6"/>
      <c r="AO82" s="6"/>
      <c r="AP82" s="6"/>
      <c r="AQ82" s="6"/>
      <c r="AR82" s="6"/>
      <c r="AS82" s="6"/>
      <c r="AT82" s="6"/>
      <c r="AU82" s="6"/>
      <c r="AV82" s="6"/>
      <c r="AW82" s="6"/>
      <c r="AX82" s="6"/>
      <c r="AY82" s="6"/>
      <c r="AZ82" s="6"/>
      <c r="BA82" s="6"/>
    </row>
    <row r="83" spans="1:53" ht="4.1500000000000004" customHeight="1">
      <c r="A83" s="3"/>
      <c r="B83" s="6"/>
      <c r="C83" s="6"/>
      <c r="D83" s="6"/>
      <c r="E83" s="6"/>
      <c r="F83" s="6"/>
      <c r="G83" s="6"/>
      <c r="H83" s="6"/>
      <c r="I83" s="6"/>
      <c r="J83" s="382"/>
      <c r="K83" s="382"/>
      <c r="L83" s="382"/>
      <c r="M83" s="382"/>
      <c r="N83" s="6"/>
      <c r="O83" s="6"/>
      <c r="P83" s="6"/>
      <c r="Q83" s="6"/>
      <c r="R83" s="6"/>
      <c r="S83" s="6"/>
      <c r="T83" s="6"/>
      <c r="U83" s="6"/>
      <c r="V83" s="6"/>
      <c r="W83" s="6"/>
      <c r="X83" s="6"/>
      <c r="Y83" s="6"/>
      <c r="Z83" s="6"/>
      <c r="AA83" s="6"/>
      <c r="AB83" s="6"/>
      <c r="AC83" s="6"/>
      <c r="AD83" s="6"/>
      <c r="AE83" s="6"/>
      <c r="AF83" s="266"/>
      <c r="AG83" s="266"/>
      <c r="AH83" s="266"/>
      <c r="AI83" s="6"/>
      <c r="AJ83" s="6"/>
      <c r="AK83" s="6"/>
      <c r="AL83" s="6"/>
      <c r="AM83" s="6"/>
      <c r="AN83" s="6"/>
      <c r="AO83" s="6"/>
      <c r="AP83" s="6"/>
      <c r="AQ83" s="6"/>
      <c r="AR83" s="6"/>
      <c r="AS83" s="6"/>
      <c r="AT83" s="6"/>
      <c r="AU83" s="6"/>
      <c r="AV83" s="6"/>
      <c r="AW83" s="6"/>
      <c r="AX83" s="6"/>
      <c r="AY83" s="6"/>
      <c r="AZ83" s="6"/>
      <c r="BA83" s="6"/>
    </row>
    <row r="84" spans="1:53" ht="9.6" customHeight="1">
      <c r="A84" s="3"/>
      <c r="B84" s="3"/>
      <c r="C84" s="3"/>
      <c r="D84" s="3"/>
      <c r="E84" s="3"/>
      <c r="F84" s="3"/>
      <c r="G84" s="3"/>
      <c r="H84" s="3"/>
      <c r="I84" s="3"/>
      <c r="J84" s="15" t="s">
        <v>9</v>
      </c>
      <c r="K84" s="13"/>
      <c r="L84" s="13"/>
      <c r="M84" s="13"/>
      <c r="N84" s="3"/>
      <c r="O84" s="3"/>
      <c r="P84" s="3"/>
      <c r="Q84" s="3"/>
      <c r="R84" s="3"/>
      <c r="S84" s="3"/>
      <c r="T84" s="3"/>
      <c r="U84" s="3"/>
      <c r="V84" s="3"/>
      <c r="W84" s="3"/>
      <c r="X84" s="3"/>
      <c r="Y84" s="3"/>
      <c r="Z84" s="3"/>
      <c r="AA84" s="3"/>
      <c r="AB84" s="3"/>
      <c r="AC84" s="3"/>
      <c r="AD84" s="3"/>
      <c r="AE84" s="3"/>
      <c r="AF84" s="389" t="s">
        <v>6</v>
      </c>
      <c r="AG84" s="389"/>
      <c r="AH84" s="389"/>
      <c r="AI84" s="12"/>
      <c r="AJ84" s="383">
        <f>請求基本情報!K23</f>
        <v>0</v>
      </c>
      <c r="AK84" s="383"/>
      <c r="AL84" s="383"/>
      <c r="AM84" s="383"/>
      <c r="AN84" s="383"/>
      <c r="AO84" s="383"/>
      <c r="AP84" s="383"/>
      <c r="AQ84" s="383"/>
      <c r="AR84" s="383"/>
      <c r="AS84" s="383"/>
      <c r="AT84" s="383"/>
      <c r="AU84" s="383"/>
      <c r="AV84" s="383"/>
      <c r="AW84" s="383"/>
      <c r="AX84" s="383"/>
      <c r="AY84" s="383"/>
      <c r="AZ84" s="383"/>
      <c r="BA84" s="383"/>
    </row>
    <row r="85" spans="1:53" ht="9.6" customHeight="1">
      <c r="A85" s="3"/>
      <c r="B85" s="390" t="s">
        <v>12</v>
      </c>
      <c r="C85" s="390"/>
      <c r="D85" s="390"/>
      <c r="E85" s="390"/>
      <c r="F85" s="390"/>
      <c r="G85" s="390"/>
      <c r="H85" s="390"/>
      <c r="I85" s="390"/>
      <c r="J85" s="15" t="s">
        <v>10</v>
      </c>
      <c r="K85" s="13"/>
      <c r="L85" s="13"/>
      <c r="M85" s="13"/>
      <c r="N85" s="3"/>
      <c r="O85" s="3"/>
      <c r="P85" s="3"/>
      <c r="Q85" s="3"/>
      <c r="R85" s="3"/>
      <c r="S85" s="3"/>
      <c r="T85" s="3"/>
      <c r="U85" s="3"/>
      <c r="V85" s="3"/>
      <c r="W85" s="3"/>
      <c r="X85" s="3"/>
      <c r="Y85" s="3"/>
      <c r="Z85" s="3"/>
      <c r="AA85" s="3"/>
      <c r="AB85" s="3"/>
      <c r="AC85" s="3"/>
      <c r="AD85" s="3"/>
      <c r="AE85" s="3"/>
      <c r="AF85" s="389"/>
      <c r="AG85" s="389"/>
      <c r="AH85" s="389"/>
      <c r="AI85" s="12"/>
      <c r="AJ85" s="383"/>
      <c r="AK85" s="383"/>
      <c r="AL85" s="383"/>
      <c r="AM85" s="383"/>
      <c r="AN85" s="383"/>
      <c r="AO85" s="383"/>
      <c r="AP85" s="383"/>
      <c r="AQ85" s="383"/>
      <c r="AR85" s="383"/>
      <c r="AS85" s="383"/>
      <c r="AT85" s="383"/>
      <c r="AU85" s="383"/>
      <c r="AV85" s="383"/>
      <c r="AW85" s="383"/>
      <c r="AX85" s="383"/>
      <c r="AY85" s="383"/>
      <c r="AZ85" s="383"/>
      <c r="BA85" s="383"/>
    </row>
    <row r="86" spans="1:53" ht="9.6" customHeight="1">
      <c r="A86" s="3"/>
      <c r="B86" s="390"/>
      <c r="C86" s="390"/>
      <c r="D86" s="390"/>
      <c r="E86" s="390"/>
      <c r="F86" s="390"/>
      <c r="G86" s="390"/>
      <c r="H86" s="390"/>
      <c r="I86" s="390"/>
      <c r="J86" s="15" t="s">
        <v>11</v>
      </c>
      <c r="K86" s="14"/>
      <c r="L86" s="14"/>
      <c r="M86" s="14"/>
      <c r="N86" s="14"/>
      <c r="O86" s="14"/>
      <c r="P86" s="14"/>
      <c r="Q86" s="14"/>
      <c r="R86" s="14"/>
      <c r="S86" s="14"/>
      <c r="T86" s="14"/>
      <c r="U86" s="14"/>
      <c r="V86" s="14"/>
      <c r="W86" s="14"/>
      <c r="X86" s="14"/>
      <c r="Y86" s="14"/>
      <c r="Z86" s="14"/>
      <c r="AA86" s="14"/>
      <c r="AB86" s="14"/>
      <c r="AC86" s="14"/>
      <c r="AD86" s="14"/>
      <c r="AE86" s="3"/>
      <c r="AF86" s="9"/>
      <c r="AG86" s="9"/>
      <c r="AH86" s="9"/>
      <c r="AI86" s="9"/>
      <c r="AJ86" s="383">
        <f>請求基本情報!K12</f>
        <v>0</v>
      </c>
      <c r="AK86" s="383"/>
      <c r="AL86" s="383"/>
      <c r="AM86" s="383"/>
      <c r="AN86" s="383"/>
      <c r="AO86" s="383"/>
      <c r="AP86" s="383"/>
      <c r="AQ86" s="383"/>
      <c r="AR86" s="383"/>
      <c r="AS86" s="383"/>
      <c r="AT86" s="383"/>
      <c r="AU86" s="383"/>
      <c r="AV86" s="383"/>
      <c r="AW86" s="383"/>
      <c r="AX86" s="383"/>
      <c r="AY86" s="383"/>
      <c r="AZ86" s="383"/>
      <c r="BA86" s="383"/>
    </row>
    <row r="87" spans="1:53" ht="9.6" customHeight="1">
      <c r="A87" s="3"/>
      <c r="B87" s="359"/>
      <c r="C87" s="360"/>
      <c r="D87" s="360"/>
      <c r="E87" s="360"/>
      <c r="F87" s="360"/>
      <c r="G87" s="360"/>
      <c r="H87" s="360"/>
      <c r="I87" s="391"/>
      <c r="J87" s="15"/>
      <c r="K87" s="14"/>
      <c r="L87" s="14"/>
      <c r="M87" s="14"/>
      <c r="N87" s="14"/>
      <c r="O87" s="14"/>
      <c r="P87" s="14"/>
      <c r="Q87" s="14"/>
      <c r="R87" s="14"/>
      <c r="S87" s="14"/>
      <c r="T87" s="14"/>
      <c r="U87" s="14"/>
      <c r="V87" s="14"/>
      <c r="W87" s="14"/>
      <c r="X87" s="14"/>
      <c r="Y87" s="14"/>
      <c r="Z87" s="14"/>
      <c r="AA87" s="14"/>
      <c r="AB87" s="14"/>
      <c r="AC87" s="14"/>
      <c r="AD87" s="14"/>
      <c r="AE87" s="3"/>
      <c r="AF87" s="9"/>
      <c r="AG87" s="9"/>
      <c r="AH87" s="9"/>
      <c r="AI87" s="9"/>
      <c r="AJ87" s="383"/>
      <c r="AK87" s="383"/>
      <c r="AL87" s="383"/>
      <c r="AM87" s="383"/>
      <c r="AN87" s="383"/>
      <c r="AO87" s="383"/>
      <c r="AP87" s="383"/>
      <c r="AQ87" s="383"/>
      <c r="AR87" s="383"/>
      <c r="AS87" s="383"/>
      <c r="AT87" s="383"/>
      <c r="AU87" s="383"/>
      <c r="AV87" s="383"/>
      <c r="AW87" s="383"/>
      <c r="AX87" s="383"/>
      <c r="AY87" s="383"/>
      <c r="AZ87" s="383"/>
      <c r="BA87" s="383"/>
    </row>
    <row r="88" spans="1:53" ht="9.6" customHeight="1">
      <c r="A88" s="3"/>
      <c r="B88" s="361"/>
      <c r="C88" s="247"/>
      <c r="D88" s="247"/>
      <c r="E88" s="247"/>
      <c r="F88" s="247"/>
      <c r="G88" s="247"/>
      <c r="H88" s="247"/>
      <c r="I88" s="392"/>
      <c r="J88" s="384" t="s">
        <v>7</v>
      </c>
      <c r="K88" s="281"/>
      <c r="L88" s="281"/>
      <c r="M88" s="388">
        <f>請求基本情報!M32</f>
        <v>0</v>
      </c>
      <c r="N88" s="388"/>
      <c r="O88" s="388"/>
      <c r="P88" s="388"/>
      <c r="Q88" s="388"/>
      <c r="R88" s="388"/>
      <c r="S88" s="388"/>
      <c r="T88" s="388"/>
      <c r="U88" s="388"/>
      <c r="V88" s="388">
        <f>請求基本情報!Y32</f>
        <v>0</v>
      </c>
      <c r="W88" s="388"/>
      <c r="X88" s="388"/>
      <c r="Y88" s="388"/>
      <c r="Z88" s="388"/>
      <c r="AA88" s="388"/>
      <c r="AB88" s="388"/>
      <c r="AC88" s="388"/>
      <c r="AD88" s="388"/>
      <c r="AE88" s="3"/>
      <c r="AF88" s="9"/>
      <c r="AG88" s="9"/>
      <c r="AH88" s="9"/>
      <c r="AI88" s="9"/>
      <c r="AJ88" s="383">
        <f>請求基本情報!O16</f>
        <v>0</v>
      </c>
      <c r="AK88" s="383"/>
      <c r="AL88" s="383"/>
      <c r="AM88" s="383"/>
      <c r="AN88" s="383"/>
      <c r="AO88" s="383"/>
      <c r="AP88" s="383"/>
      <c r="AQ88" s="383"/>
      <c r="AR88" s="383">
        <f>請求基本情報!AK16</f>
        <v>0</v>
      </c>
      <c r="AS88" s="383"/>
      <c r="AT88" s="383"/>
      <c r="AU88" s="383"/>
      <c r="AV88" s="383"/>
      <c r="AW88" s="383"/>
      <c r="AX88" s="383"/>
      <c r="AY88" s="383"/>
      <c r="AZ88" s="383"/>
      <c r="BA88" s="383"/>
    </row>
    <row r="89" spans="1:53" ht="9.6" customHeight="1">
      <c r="A89" s="3"/>
      <c r="B89" s="361"/>
      <c r="C89" s="247"/>
      <c r="D89" s="247"/>
      <c r="E89" s="247"/>
      <c r="F89" s="247"/>
      <c r="G89" s="247"/>
      <c r="H89" s="247"/>
      <c r="I89" s="392"/>
      <c r="J89" s="398" t="s">
        <v>8</v>
      </c>
      <c r="K89" s="307"/>
      <c r="L89" s="307"/>
      <c r="M89" s="505"/>
      <c r="N89" s="505"/>
      <c r="O89" s="505"/>
      <c r="P89" s="505"/>
      <c r="Q89" s="505"/>
      <c r="R89" s="505"/>
      <c r="S89" s="505"/>
      <c r="T89" s="505"/>
      <c r="U89" s="505"/>
      <c r="V89" s="505"/>
      <c r="W89" s="505"/>
      <c r="X89" s="505"/>
      <c r="Y89" s="505"/>
      <c r="Z89" s="505"/>
      <c r="AA89" s="505"/>
      <c r="AB89" s="505"/>
      <c r="AC89" s="505"/>
      <c r="AD89" s="505"/>
      <c r="AE89" s="3"/>
      <c r="AF89" s="9"/>
      <c r="AG89" s="9"/>
      <c r="AH89" s="9"/>
      <c r="AI89" s="9"/>
      <c r="AJ89" s="383"/>
      <c r="AK89" s="383"/>
      <c r="AL89" s="383"/>
      <c r="AM89" s="383"/>
      <c r="AN89" s="383"/>
      <c r="AO89" s="383"/>
      <c r="AP89" s="383"/>
      <c r="AQ89" s="383"/>
      <c r="AR89" s="383"/>
      <c r="AS89" s="383"/>
      <c r="AT89" s="383"/>
      <c r="AU89" s="383"/>
      <c r="AV89" s="383"/>
      <c r="AW89" s="383"/>
      <c r="AX89" s="383"/>
      <c r="AY89" s="383"/>
      <c r="AZ89" s="383"/>
      <c r="BA89" s="383"/>
    </row>
    <row r="90" spans="1:53" ht="9.6" customHeight="1">
      <c r="A90" s="3"/>
      <c r="B90" s="361"/>
      <c r="C90" s="247"/>
      <c r="D90" s="247"/>
      <c r="E90" s="247"/>
      <c r="F90" s="247"/>
      <c r="G90" s="247"/>
      <c r="H90" s="247"/>
      <c r="I90" s="392"/>
      <c r="J90" s="385" t="s">
        <v>91</v>
      </c>
      <c r="K90" s="266"/>
      <c r="L90" s="266"/>
      <c r="M90" s="266"/>
      <c r="N90" s="266" t="s">
        <v>92</v>
      </c>
      <c r="O90" s="266"/>
      <c r="P90" s="266"/>
      <c r="Q90" s="266"/>
      <c r="R90" s="281" t="s">
        <v>41</v>
      </c>
      <c r="S90" s="281"/>
      <c r="T90" s="281"/>
      <c r="U90" s="281"/>
      <c r="V90" s="281"/>
      <c r="W90" s="367">
        <f>請求基本情報!AT32</f>
        <v>0</v>
      </c>
      <c r="X90" s="367"/>
      <c r="Y90" s="367"/>
      <c r="Z90" s="367"/>
      <c r="AA90" s="367"/>
      <c r="AB90" s="367"/>
      <c r="AC90" s="367"/>
      <c r="AD90" s="367"/>
      <c r="AE90" s="3"/>
      <c r="AF90" s="266"/>
      <c r="AG90" s="266"/>
      <c r="AH90" s="266"/>
      <c r="AI90" s="266"/>
      <c r="AJ90" s="394" t="s">
        <v>48</v>
      </c>
      <c r="AK90" s="394"/>
      <c r="AL90" s="282">
        <f>請求基本情報!O27</f>
        <v>0</v>
      </c>
      <c r="AM90" s="282"/>
      <c r="AN90" s="282"/>
      <c r="AO90" s="282"/>
      <c r="AP90" s="282"/>
      <c r="AQ90" s="282"/>
      <c r="AR90" s="282"/>
      <c r="AS90" s="394" t="s">
        <v>49</v>
      </c>
      <c r="AT90" s="394"/>
      <c r="AU90" s="282">
        <f>請求基本情報!AK27</f>
        <v>0</v>
      </c>
      <c r="AV90" s="282"/>
      <c r="AW90" s="282"/>
      <c r="AX90" s="282"/>
      <c r="AY90" s="282"/>
      <c r="AZ90" s="282"/>
      <c r="BA90" s="282"/>
    </row>
    <row r="91" spans="1:53" ht="9.6" customHeight="1">
      <c r="A91" s="3"/>
      <c r="B91" s="361"/>
      <c r="C91" s="247"/>
      <c r="D91" s="247"/>
      <c r="E91" s="247"/>
      <c r="F91" s="247"/>
      <c r="G91" s="247"/>
      <c r="H91" s="247"/>
      <c r="I91" s="392"/>
      <c r="J91" s="386"/>
      <c r="K91" s="280"/>
      <c r="L91" s="280"/>
      <c r="M91" s="280"/>
      <c r="N91" s="280"/>
      <c r="O91" s="280"/>
      <c r="P91" s="280"/>
      <c r="Q91" s="280"/>
      <c r="R91" s="307"/>
      <c r="S91" s="307"/>
      <c r="T91" s="307"/>
      <c r="U91" s="307"/>
      <c r="V91" s="307"/>
      <c r="W91" s="387"/>
      <c r="X91" s="387"/>
      <c r="Y91" s="387"/>
      <c r="Z91" s="387"/>
      <c r="AA91" s="387"/>
      <c r="AB91" s="387"/>
      <c r="AC91" s="387"/>
      <c r="AD91" s="387"/>
      <c r="AE91" s="3"/>
      <c r="AF91" s="280"/>
      <c r="AG91" s="280"/>
      <c r="AH91" s="280"/>
      <c r="AI91" s="280"/>
      <c r="AJ91" s="395"/>
      <c r="AK91" s="395"/>
      <c r="AL91" s="396"/>
      <c r="AM91" s="396"/>
      <c r="AN91" s="396"/>
      <c r="AO91" s="396"/>
      <c r="AP91" s="396"/>
      <c r="AQ91" s="396"/>
      <c r="AR91" s="396"/>
      <c r="AS91" s="395"/>
      <c r="AT91" s="395"/>
      <c r="AU91" s="396"/>
      <c r="AV91" s="396"/>
      <c r="AW91" s="396"/>
      <c r="AX91" s="396"/>
      <c r="AY91" s="396"/>
      <c r="AZ91" s="396"/>
      <c r="BA91" s="396"/>
    </row>
    <row r="92" spans="1:53" ht="9" customHeight="1">
      <c r="A92" s="3"/>
      <c r="B92" s="361"/>
      <c r="C92" s="247"/>
      <c r="D92" s="247"/>
      <c r="E92" s="247"/>
      <c r="F92" s="247"/>
      <c r="G92" s="247"/>
      <c r="H92" s="247"/>
      <c r="I92" s="392"/>
      <c r="J92" s="397" t="s">
        <v>128</v>
      </c>
      <c r="K92" s="306"/>
      <c r="L92" s="306"/>
      <c r="M92" s="399">
        <f>請求基本情報!R36</f>
        <v>0</v>
      </c>
      <c r="N92" s="399"/>
      <c r="O92" s="399"/>
      <c r="P92" s="399"/>
      <c r="Q92" s="399"/>
      <c r="R92" s="399"/>
      <c r="S92" s="399"/>
      <c r="T92" s="399"/>
      <c r="U92" s="399"/>
      <c r="V92" s="399"/>
      <c r="W92" s="399"/>
      <c r="X92" s="399"/>
      <c r="Y92" s="399"/>
      <c r="Z92" s="399"/>
      <c r="AA92" s="399"/>
      <c r="AB92" s="399"/>
      <c r="AC92" s="399"/>
      <c r="AD92" s="399"/>
      <c r="AE92" s="3"/>
      <c r="AF92" s="305" t="s">
        <v>64</v>
      </c>
      <c r="AG92" s="305"/>
      <c r="AH92" s="305"/>
      <c r="AI92" s="305"/>
      <c r="AJ92" s="305"/>
      <c r="AK92" s="403">
        <f>請求基本情報!K30</f>
        <v>0</v>
      </c>
      <c r="AL92" s="403"/>
      <c r="AM92" s="403"/>
      <c r="AN92" s="403"/>
      <c r="AO92" s="403"/>
      <c r="AP92" s="403"/>
      <c r="AQ92" s="403"/>
      <c r="AR92" s="403"/>
      <c r="AS92" s="403"/>
      <c r="AT92" s="403"/>
      <c r="AU92" s="403"/>
      <c r="AV92" s="403"/>
      <c r="AW92" s="403"/>
      <c r="AX92" s="403"/>
      <c r="AY92" s="403"/>
      <c r="AZ92" s="403"/>
      <c r="BA92" s="403"/>
    </row>
    <row r="93" spans="1:53" ht="9" customHeight="1">
      <c r="A93" s="3"/>
      <c r="B93" s="361"/>
      <c r="C93" s="247"/>
      <c r="D93" s="247"/>
      <c r="E93" s="247"/>
      <c r="F93" s="247"/>
      <c r="G93" s="247"/>
      <c r="H93" s="247"/>
      <c r="I93" s="392"/>
      <c r="J93" s="384"/>
      <c r="K93" s="281"/>
      <c r="L93" s="281"/>
      <c r="M93" s="400"/>
      <c r="N93" s="400"/>
      <c r="O93" s="400"/>
      <c r="P93" s="400"/>
      <c r="Q93" s="400"/>
      <c r="R93" s="400"/>
      <c r="S93" s="400"/>
      <c r="T93" s="400"/>
      <c r="U93" s="400"/>
      <c r="V93" s="400"/>
      <c r="W93" s="400"/>
      <c r="X93" s="400"/>
      <c r="Y93" s="400"/>
      <c r="Z93" s="400"/>
      <c r="AA93" s="400"/>
      <c r="AB93" s="400"/>
      <c r="AC93" s="400"/>
      <c r="AD93" s="400"/>
      <c r="AE93" s="3"/>
      <c r="AF93" s="266"/>
      <c r="AG93" s="266"/>
      <c r="AH93" s="266"/>
      <c r="AI93" s="266"/>
      <c r="AJ93" s="266"/>
      <c r="AK93" s="57"/>
      <c r="AL93" s="57"/>
      <c r="AM93" s="57"/>
      <c r="AN93" s="57"/>
      <c r="AO93" s="57"/>
      <c r="AP93" s="57"/>
      <c r="AQ93" s="57"/>
      <c r="AR93" s="57"/>
      <c r="AS93" s="57"/>
      <c r="AT93" s="57"/>
      <c r="AU93" s="57"/>
      <c r="AV93" s="57"/>
      <c r="AW93" s="57"/>
      <c r="AX93" s="57"/>
      <c r="AY93" s="57"/>
      <c r="AZ93" s="57"/>
      <c r="BA93" s="57"/>
    </row>
    <row r="94" spans="1:53" ht="9" customHeight="1">
      <c r="A94" s="3"/>
      <c r="B94" s="361"/>
      <c r="C94" s="247"/>
      <c r="D94" s="247"/>
      <c r="E94" s="247"/>
      <c r="F94" s="247"/>
      <c r="G94" s="247"/>
      <c r="H94" s="247"/>
      <c r="I94" s="392"/>
      <c r="J94" s="384"/>
      <c r="K94" s="281"/>
      <c r="L94" s="281"/>
      <c r="M94" s="401">
        <f>請求基本情報!R38</f>
        <v>0</v>
      </c>
      <c r="N94" s="401"/>
      <c r="O94" s="401"/>
      <c r="P94" s="401"/>
      <c r="Q94" s="401"/>
      <c r="R94" s="401"/>
      <c r="S94" s="401"/>
      <c r="T94" s="401"/>
      <c r="U94" s="401"/>
      <c r="V94" s="401"/>
      <c r="W94" s="401"/>
      <c r="X94" s="401"/>
      <c r="Y94" s="401"/>
      <c r="Z94" s="401"/>
      <c r="AA94" s="401"/>
      <c r="AB94" s="401"/>
      <c r="AC94" s="401"/>
      <c r="AD94" s="401"/>
      <c r="AE94" s="3"/>
      <c r="AF94" s="266" t="s">
        <v>38</v>
      </c>
      <c r="AG94" s="266"/>
      <c r="AH94" s="266"/>
      <c r="AI94" s="266"/>
      <c r="AJ94" s="266"/>
      <c r="AK94" s="57">
        <f>請求基本情報!K31</f>
        <v>0</v>
      </c>
      <c r="AL94" s="57"/>
      <c r="AM94" s="57"/>
      <c r="AN94" s="57"/>
      <c r="AO94" s="57"/>
      <c r="AP94" s="57"/>
      <c r="AQ94" s="57"/>
      <c r="AR94" s="57"/>
      <c r="AS94" s="57"/>
      <c r="AT94" s="57"/>
      <c r="AU94" s="57"/>
      <c r="AV94" s="57"/>
      <c r="AW94" s="57"/>
      <c r="AX94" s="57"/>
      <c r="AY94" s="57"/>
      <c r="AZ94" s="57"/>
      <c r="BA94" s="57"/>
    </row>
    <row r="95" spans="1:53" ht="9" customHeight="1">
      <c r="A95" s="3"/>
      <c r="B95" s="362"/>
      <c r="C95" s="248"/>
      <c r="D95" s="248"/>
      <c r="E95" s="248"/>
      <c r="F95" s="248"/>
      <c r="G95" s="248"/>
      <c r="H95" s="248"/>
      <c r="I95" s="393"/>
      <c r="J95" s="398"/>
      <c r="K95" s="307"/>
      <c r="L95" s="307"/>
      <c r="M95" s="402"/>
      <c r="N95" s="402"/>
      <c r="O95" s="402"/>
      <c r="P95" s="402"/>
      <c r="Q95" s="402"/>
      <c r="R95" s="402"/>
      <c r="S95" s="402"/>
      <c r="T95" s="402"/>
      <c r="U95" s="402"/>
      <c r="V95" s="402"/>
      <c r="W95" s="402"/>
      <c r="X95" s="402"/>
      <c r="Y95" s="402"/>
      <c r="Z95" s="402"/>
      <c r="AA95" s="402"/>
      <c r="AB95" s="402"/>
      <c r="AC95" s="402"/>
      <c r="AD95" s="402"/>
      <c r="AE95" s="3"/>
      <c r="AF95" s="280"/>
      <c r="AG95" s="280"/>
      <c r="AH95" s="280"/>
      <c r="AI95" s="280"/>
      <c r="AJ95" s="280"/>
      <c r="AK95" s="60"/>
      <c r="AL95" s="60"/>
      <c r="AM95" s="60"/>
      <c r="AN95" s="60"/>
      <c r="AO95" s="60"/>
      <c r="AP95" s="60"/>
      <c r="AQ95" s="60"/>
      <c r="AR95" s="60"/>
      <c r="AS95" s="60"/>
      <c r="AT95" s="60"/>
      <c r="AU95" s="60"/>
      <c r="AV95" s="60"/>
      <c r="AW95" s="60"/>
      <c r="AX95" s="60"/>
      <c r="AY95" s="60"/>
      <c r="AZ95" s="60"/>
      <c r="BA95" s="60"/>
    </row>
    <row r="96" spans="1:53" ht="4.1500000000000004" customHeight="1">
      <c r="A96" s="3"/>
      <c r="B96" s="6"/>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26"/>
      <c r="AG96" s="26"/>
      <c r="AH96" s="26"/>
      <c r="AI96" s="26"/>
      <c r="AJ96" s="26"/>
      <c r="AK96" s="25"/>
      <c r="AL96" s="25"/>
      <c r="AM96" s="25"/>
      <c r="AN96" s="25"/>
      <c r="AO96" s="25"/>
      <c r="AP96" s="25"/>
      <c r="AQ96" s="25"/>
      <c r="AR96" s="25"/>
      <c r="AS96" s="25"/>
      <c r="AT96" s="25"/>
      <c r="AU96" s="25"/>
      <c r="AV96" s="25"/>
      <c r="AW96" s="25"/>
      <c r="AX96" s="25"/>
      <c r="AY96" s="25"/>
      <c r="AZ96" s="25"/>
      <c r="BA96" s="25"/>
    </row>
    <row r="97" spans="1:53" ht="9.6" customHeight="1">
      <c r="A97" s="3"/>
      <c r="B97" s="252" t="s">
        <v>13</v>
      </c>
      <c r="C97" s="252"/>
      <c r="D97" s="252"/>
      <c r="E97" s="252"/>
      <c r="F97" s="252"/>
      <c r="G97" s="252"/>
      <c r="H97" s="252"/>
      <c r="I97" s="252"/>
      <c r="J97" s="252"/>
      <c r="K97" s="252"/>
      <c r="L97" s="252"/>
      <c r="M97" s="252"/>
      <c r="N97" s="252"/>
      <c r="O97" s="252"/>
      <c r="P97" s="252"/>
      <c r="Q97" s="252"/>
      <c r="R97" s="252"/>
      <c r="S97" s="252"/>
      <c r="T97" s="252"/>
      <c r="U97" s="252"/>
      <c r="V97" s="252" t="s">
        <v>80</v>
      </c>
      <c r="W97" s="252"/>
      <c r="X97" s="252"/>
      <c r="Y97" s="252"/>
      <c r="Z97" s="252"/>
      <c r="AA97" s="252"/>
      <c r="AB97" s="252"/>
      <c r="AC97" s="252"/>
      <c r="AD97" s="252"/>
      <c r="AE97" s="252"/>
      <c r="AF97" s="252"/>
      <c r="AG97" s="252"/>
      <c r="AH97" s="252"/>
      <c r="AI97" s="252"/>
      <c r="AJ97" s="252"/>
      <c r="AK97" s="252"/>
      <c r="AL97" s="252"/>
      <c r="AM97" s="252"/>
      <c r="AN97" s="252"/>
      <c r="AO97" s="252"/>
      <c r="AP97" s="252" t="s">
        <v>81</v>
      </c>
      <c r="AQ97" s="252"/>
      <c r="AR97" s="252"/>
      <c r="AS97" s="252"/>
      <c r="AT97" s="252"/>
      <c r="AU97" s="252"/>
      <c r="AV97" s="252"/>
      <c r="AW97" s="252"/>
      <c r="AX97" s="252"/>
      <c r="AY97" s="252"/>
      <c r="AZ97" s="252"/>
      <c r="BA97" s="252"/>
    </row>
    <row r="98" spans="1:53" ht="9.6" customHeight="1">
      <c r="A98" s="3"/>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row>
    <row r="99" spans="1:53" ht="9" customHeight="1">
      <c r="A99" s="3"/>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379"/>
      <c r="AQ99" s="379"/>
      <c r="AR99" s="379"/>
      <c r="AS99" s="379"/>
      <c r="AT99" s="379"/>
      <c r="AU99" s="379"/>
      <c r="AV99" s="379"/>
      <c r="AW99" s="379"/>
      <c r="AX99" s="379"/>
      <c r="AY99" s="379"/>
      <c r="AZ99" s="379"/>
      <c r="BA99" s="379"/>
    </row>
    <row r="100" spans="1:53" ht="9" customHeight="1">
      <c r="A100" s="3"/>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379"/>
      <c r="AQ100" s="379"/>
      <c r="AR100" s="379"/>
      <c r="AS100" s="379"/>
      <c r="AT100" s="379"/>
      <c r="AU100" s="379"/>
      <c r="AV100" s="379"/>
      <c r="AW100" s="379"/>
      <c r="AX100" s="379"/>
      <c r="AY100" s="379"/>
      <c r="AZ100" s="379"/>
      <c r="BA100" s="379"/>
    </row>
    <row r="101" spans="1:53" ht="9" customHeight="1">
      <c r="A101" s="3"/>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379"/>
      <c r="AQ101" s="379"/>
      <c r="AR101" s="379"/>
      <c r="AS101" s="379"/>
      <c r="AT101" s="379"/>
      <c r="AU101" s="379"/>
      <c r="AV101" s="379"/>
      <c r="AW101" s="379"/>
      <c r="AX101" s="379"/>
      <c r="AY101" s="379"/>
      <c r="AZ101" s="379"/>
      <c r="BA101" s="379"/>
    </row>
    <row r="102" spans="1:53" ht="9" customHeight="1">
      <c r="A102" s="3"/>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379"/>
      <c r="AQ102" s="379"/>
      <c r="AR102" s="379"/>
      <c r="AS102" s="379"/>
      <c r="AT102" s="379"/>
      <c r="AU102" s="379"/>
      <c r="AV102" s="379"/>
      <c r="AW102" s="379"/>
      <c r="AX102" s="379"/>
      <c r="AY102" s="379"/>
      <c r="AZ102" s="379"/>
      <c r="BA102" s="379"/>
    </row>
    <row r="103" spans="1:53" ht="7.9" customHeight="1">
      <c r="A103" s="3"/>
      <c r="B103" s="256" t="s">
        <v>90</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3"/>
      <c r="AD103" s="3"/>
      <c r="AE103" s="3"/>
      <c r="AF103" s="3"/>
      <c r="AG103" s="3"/>
      <c r="AH103" s="3"/>
      <c r="AI103" s="3"/>
      <c r="AJ103" s="257">
        <f>AJ1</f>
        <v>0</v>
      </c>
      <c r="AK103" s="257"/>
      <c r="AL103" s="257"/>
      <c r="AM103" s="257"/>
      <c r="AN103" s="257"/>
      <c r="AO103" s="257"/>
      <c r="AP103" s="257"/>
      <c r="AQ103" s="257"/>
      <c r="AR103" s="247" t="s">
        <v>32</v>
      </c>
      <c r="AS103" s="247"/>
      <c r="AT103" s="259">
        <f>AT1</f>
        <v>0</v>
      </c>
      <c r="AU103" s="259"/>
      <c r="AV103" s="247" t="s">
        <v>31</v>
      </c>
      <c r="AW103" s="247"/>
      <c r="AX103" s="259">
        <f>AX1</f>
        <v>0</v>
      </c>
      <c r="AY103" s="259"/>
      <c r="AZ103" s="247" t="s">
        <v>30</v>
      </c>
      <c r="BA103" s="247"/>
    </row>
    <row r="104" spans="1:53" ht="7.9" customHeight="1">
      <c r="A104" s="3"/>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3"/>
      <c r="AD104" s="3"/>
      <c r="AE104" s="5"/>
      <c r="AF104" s="5"/>
      <c r="AG104" s="5"/>
      <c r="AH104" s="5"/>
      <c r="AI104" s="5"/>
      <c r="AJ104" s="258"/>
      <c r="AK104" s="258"/>
      <c r="AL104" s="258"/>
      <c r="AM104" s="258"/>
      <c r="AN104" s="258"/>
      <c r="AO104" s="258"/>
      <c r="AP104" s="258"/>
      <c r="AQ104" s="258"/>
      <c r="AR104" s="248"/>
      <c r="AS104" s="248"/>
      <c r="AT104" s="260"/>
      <c r="AU104" s="260"/>
      <c r="AV104" s="248"/>
      <c r="AW104" s="248"/>
      <c r="AX104" s="260"/>
      <c r="AY104" s="260"/>
      <c r="AZ104" s="248"/>
      <c r="BA104" s="248"/>
    </row>
    <row r="105" spans="1:53" ht="9.6" customHeight="1">
      <c r="A105" s="3"/>
      <c r="B105" s="249" t="s">
        <v>94</v>
      </c>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8"/>
      <c r="AD105" s="3"/>
      <c r="AE105" s="263" t="s">
        <v>14</v>
      </c>
      <c r="AF105" s="263"/>
      <c r="AG105" s="263"/>
      <c r="AH105" s="263"/>
      <c r="AI105" s="263"/>
      <c r="AJ105" s="263" t="s">
        <v>140</v>
      </c>
      <c r="AK105" s="263"/>
      <c r="AL105" s="263"/>
      <c r="AM105" s="263"/>
      <c r="AN105" s="263"/>
      <c r="AO105" s="263"/>
      <c r="AP105" s="263"/>
      <c r="AQ105" s="263"/>
      <c r="AR105" s="263"/>
      <c r="AS105" s="263"/>
      <c r="AT105" s="263"/>
      <c r="AU105" s="263"/>
      <c r="AV105" s="263"/>
      <c r="AW105" s="263"/>
      <c r="AX105" s="263"/>
      <c r="AY105" s="263"/>
      <c r="AZ105" s="263"/>
      <c r="BA105" s="263"/>
    </row>
    <row r="106" spans="1:53" ht="9.6" customHeight="1">
      <c r="A106" s="3"/>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8"/>
      <c r="AD106" s="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row>
    <row r="107" spans="1:53" ht="8.4499999999999993" customHeight="1">
      <c r="A107" s="3"/>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8"/>
      <c r="AD107" s="3"/>
      <c r="AE107" s="404" t="s">
        <v>21</v>
      </c>
      <c r="AF107" s="404"/>
      <c r="AG107" s="404"/>
      <c r="AH107" s="404"/>
      <c r="AI107" s="404"/>
      <c r="AJ107" s="47"/>
      <c r="AK107" s="47"/>
      <c r="AL107" s="405"/>
      <c r="AM107" s="406"/>
      <c r="AN107" s="47"/>
      <c r="AO107" s="405"/>
      <c r="AP107" s="406"/>
      <c r="AQ107" s="47"/>
      <c r="AR107" s="47"/>
      <c r="AS107" s="47"/>
      <c r="AT107" s="47"/>
      <c r="AU107" s="405"/>
      <c r="AV107" s="406"/>
      <c r="AW107" s="47"/>
      <c r="AX107" s="411"/>
      <c r="AY107" s="412"/>
      <c r="AZ107" s="47"/>
      <c r="BA107" s="47"/>
    </row>
    <row r="108" spans="1:53" ht="8.4499999999999993" customHeight="1">
      <c r="A108" s="3"/>
      <c r="B108" s="262" t="s">
        <v>39</v>
      </c>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3"/>
      <c r="AD108" s="3"/>
      <c r="AE108" s="404"/>
      <c r="AF108" s="404"/>
      <c r="AG108" s="404"/>
      <c r="AH108" s="404"/>
      <c r="AI108" s="404"/>
      <c r="AJ108" s="47"/>
      <c r="AK108" s="47"/>
      <c r="AL108" s="405"/>
      <c r="AM108" s="406"/>
      <c r="AN108" s="47"/>
      <c r="AO108" s="405"/>
      <c r="AP108" s="406"/>
      <c r="AQ108" s="47"/>
      <c r="AR108" s="47"/>
      <c r="AS108" s="47"/>
      <c r="AT108" s="47"/>
      <c r="AU108" s="405"/>
      <c r="AV108" s="406"/>
      <c r="AW108" s="47"/>
      <c r="AX108" s="411"/>
      <c r="AY108" s="412"/>
      <c r="AZ108" s="47"/>
      <c r="BA108" s="47"/>
    </row>
    <row r="109" spans="1:53" ht="8.4499999999999993" customHeight="1">
      <c r="A109" s="3"/>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3"/>
      <c r="AD109" s="3"/>
      <c r="AE109" s="404" t="s">
        <v>15</v>
      </c>
      <c r="AF109" s="404"/>
      <c r="AG109" s="404"/>
      <c r="AH109" s="404"/>
      <c r="AI109" s="404"/>
      <c r="AJ109" s="47"/>
      <c r="AK109" s="47"/>
      <c r="AL109" s="405"/>
      <c r="AM109" s="406"/>
      <c r="AN109" s="47"/>
      <c r="AO109" s="405"/>
      <c r="AP109" s="406"/>
      <c r="AQ109" s="47"/>
      <c r="AR109" s="47"/>
      <c r="AS109" s="47"/>
      <c r="AT109" s="47"/>
      <c r="AU109" s="405"/>
      <c r="AV109" s="406"/>
      <c r="AW109" s="47"/>
      <c r="AX109" s="411"/>
      <c r="AY109" s="412"/>
      <c r="AZ109" s="47"/>
      <c r="BA109" s="47"/>
    </row>
    <row r="110" spans="1:53" ht="8.4499999999999993" customHeight="1">
      <c r="A110" s="3"/>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3"/>
      <c r="AD110" s="3"/>
      <c r="AE110" s="404"/>
      <c r="AF110" s="404"/>
      <c r="AG110" s="404"/>
      <c r="AH110" s="404"/>
      <c r="AI110" s="404"/>
      <c r="AJ110" s="47"/>
      <c r="AK110" s="47"/>
      <c r="AL110" s="405"/>
      <c r="AM110" s="406"/>
      <c r="AN110" s="47"/>
      <c r="AO110" s="405"/>
      <c r="AP110" s="406"/>
      <c r="AQ110" s="47"/>
      <c r="AR110" s="47"/>
      <c r="AS110" s="47"/>
      <c r="AT110" s="47"/>
      <c r="AU110" s="405"/>
      <c r="AV110" s="406"/>
      <c r="AW110" s="47"/>
      <c r="AX110" s="411"/>
      <c r="AY110" s="412"/>
      <c r="AZ110" s="47"/>
      <c r="BA110" s="47"/>
    </row>
    <row r="111" spans="1:53" ht="8.4499999999999993" customHeight="1">
      <c r="A111" s="3"/>
      <c r="B111" s="266" t="s">
        <v>40</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9"/>
      <c r="AD111" s="3"/>
      <c r="AE111" s="404" t="s">
        <v>18</v>
      </c>
      <c r="AF111" s="404"/>
      <c r="AG111" s="404"/>
      <c r="AH111" s="404"/>
      <c r="AI111" s="404"/>
      <c r="AJ111" s="47"/>
      <c r="AK111" s="47"/>
      <c r="AL111" s="411"/>
      <c r="AM111" s="412"/>
      <c r="AN111" s="47"/>
      <c r="AO111" s="405"/>
      <c r="AP111" s="406"/>
      <c r="AQ111" s="47"/>
      <c r="AR111" s="47"/>
      <c r="AS111" s="47"/>
      <c r="AT111" s="47"/>
      <c r="AU111" s="411"/>
      <c r="AV111" s="406"/>
      <c r="AW111" s="47"/>
      <c r="AX111" s="411"/>
      <c r="AY111" s="412"/>
      <c r="AZ111" s="47"/>
      <c r="BA111" s="47"/>
    </row>
    <row r="112" spans="1:53" ht="8.4499999999999993" customHeight="1">
      <c r="A112" s="3"/>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9"/>
      <c r="AD112" s="3"/>
      <c r="AE112" s="404"/>
      <c r="AF112" s="404"/>
      <c r="AG112" s="404"/>
      <c r="AH112" s="404"/>
      <c r="AI112" s="404"/>
      <c r="AJ112" s="47"/>
      <c r="AK112" s="47"/>
      <c r="AL112" s="411"/>
      <c r="AM112" s="412"/>
      <c r="AN112" s="47"/>
      <c r="AO112" s="405"/>
      <c r="AP112" s="406"/>
      <c r="AQ112" s="47"/>
      <c r="AR112" s="47"/>
      <c r="AS112" s="47"/>
      <c r="AT112" s="47"/>
      <c r="AU112" s="411"/>
      <c r="AV112" s="406"/>
      <c r="AW112" s="47"/>
      <c r="AX112" s="411"/>
      <c r="AY112" s="412"/>
      <c r="AZ112" s="47"/>
      <c r="BA112" s="47"/>
    </row>
    <row r="113" spans="1:53" ht="8.4499999999999993" customHeight="1">
      <c r="A113" s="3"/>
      <c r="B113" s="264" t="s">
        <v>23</v>
      </c>
      <c r="C113" s="264"/>
      <c r="D113" s="264"/>
      <c r="E113" s="264"/>
      <c r="F113" s="264"/>
      <c r="G113" s="265" t="s">
        <v>25</v>
      </c>
      <c r="H113" s="265"/>
      <c r="I113" s="265"/>
      <c r="J113" s="413">
        <f>J11</f>
        <v>0</v>
      </c>
      <c r="K113" s="274"/>
      <c r="L113" s="274"/>
      <c r="M113" s="274"/>
      <c r="N113" s="274"/>
      <c r="O113" s="274"/>
      <c r="P113" s="274"/>
      <c r="Q113" s="274"/>
      <c r="R113" s="274"/>
      <c r="S113" s="274"/>
      <c r="T113" s="274"/>
      <c r="U113" s="274"/>
      <c r="V113" s="274"/>
      <c r="W113" s="274"/>
      <c r="X113" s="274"/>
      <c r="Y113" s="274"/>
      <c r="Z113" s="274"/>
      <c r="AA113" s="274"/>
      <c r="AB113" s="275"/>
      <c r="AC113" s="10"/>
      <c r="AD113" s="4"/>
      <c r="AE113" s="404" t="s">
        <v>16</v>
      </c>
      <c r="AF113" s="404"/>
      <c r="AG113" s="404"/>
      <c r="AH113" s="404"/>
      <c r="AI113" s="404"/>
      <c r="AJ113" s="47"/>
      <c r="AK113" s="47"/>
      <c r="AL113" s="405"/>
      <c r="AM113" s="406"/>
      <c r="AN113" s="47"/>
      <c r="AO113" s="405"/>
      <c r="AP113" s="406"/>
      <c r="AQ113" s="47"/>
      <c r="AR113" s="47"/>
      <c r="AS113" s="47"/>
      <c r="AT113" s="47"/>
      <c r="AU113" s="411"/>
      <c r="AV113" s="406"/>
      <c r="AW113" s="47"/>
      <c r="AX113" s="411"/>
      <c r="AY113" s="412"/>
      <c r="AZ113" s="47"/>
      <c r="BA113" s="47"/>
    </row>
    <row r="114" spans="1:53" ht="8.4499999999999993" customHeight="1">
      <c r="A114" s="3"/>
      <c r="B114" s="264"/>
      <c r="C114" s="264"/>
      <c r="D114" s="264"/>
      <c r="E114" s="264"/>
      <c r="F114" s="264"/>
      <c r="G114" s="265"/>
      <c r="H114" s="265"/>
      <c r="I114" s="265"/>
      <c r="J114" s="414"/>
      <c r="K114" s="276"/>
      <c r="L114" s="276"/>
      <c r="M114" s="276"/>
      <c r="N114" s="276"/>
      <c r="O114" s="276"/>
      <c r="P114" s="276"/>
      <c r="Q114" s="276"/>
      <c r="R114" s="276"/>
      <c r="S114" s="276"/>
      <c r="T114" s="276"/>
      <c r="U114" s="276"/>
      <c r="V114" s="276"/>
      <c r="W114" s="276"/>
      <c r="X114" s="276"/>
      <c r="Y114" s="276"/>
      <c r="Z114" s="276"/>
      <c r="AA114" s="276"/>
      <c r="AB114" s="277"/>
      <c r="AC114" s="10"/>
      <c r="AD114" s="4"/>
      <c r="AE114" s="404"/>
      <c r="AF114" s="404"/>
      <c r="AG114" s="404"/>
      <c r="AH114" s="404"/>
      <c r="AI114" s="404"/>
      <c r="AJ114" s="47"/>
      <c r="AK114" s="47"/>
      <c r="AL114" s="405"/>
      <c r="AM114" s="406"/>
      <c r="AN114" s="47"/>
      <c r="AO114" s="405"/>
      <c r="AP114" s="406"/>
      <c r="AQ114" s="47"/>
      <c r="AR114" s="47"/>
      <c r="AS114" s="47"/>
      <c r="AT114" s="47"/>
      <c r="AU114" s="411"/>
      <c r="AV114" s="406"/>
      <c r="AW114" s="47"/>
      <c r="AX114" s="411"/>
      <c r="AY114" s="412"/>
      <c r="AZ114" s="47"/>
      <c r="BA114" s="47"/>
    </row>
    <row r="115" spans="1:53" ht="8.4499999999999993" customHeight="1">
      <c r="A115" s="3"/>
      <c r="B115" s="264"/>
      <c r="C115" s="264"/>
      <c r="D115" s="264"/>
      <c r="E115" s="264"/>
      <c r="F115" s="264"/>
      <c r="G115" s="265"/>
      <c r="H115" s="265"/>
      <c r="I115" s="265"/>
      <c r="J115" s="415"/>
      <c r="K115" s="278"/>
      <c r="L115" s="278"/>
      <c r="M115" s="278"/>
      <c r="N115" s="278"/>
      <c r="O115" s="278"/>
      <c r="P115" s="278"/>
      <c r="Q115" s="278"/>
      <c r="R115" s="278"/>
      <c r="S115" s="278"/>
      <c r="T115" s="278"/>
      <c r="U115" s="278"/>
      <c r="V115" s="278"/>
      <c r="W115" s="278"/>
      <c r="X115" s="278"/>
      <c r="Y115" s="278"/>
      <c r="Z115" s="278"/>
      <c r="AA115" s="278"/>
      <c r="AB115" s="279"/>
      <c r="AC115" s="10"/>
      <c r="AD115" s="3"/>
      <c r="AE115" s="404" t="s">
        <v>22</v>
      </c>
      <c r="AF115" s="404"/>
      <c r="AG115" s="404"/>
      <c r="AH115" s="404"/>
      <c r="AI115" s="404"/>
      <c r="AJ115" s="47"/>
      <c r="AK115" s="47"/>
      <c r="AL115" s="405"/>
      <c r="AM115" s="406"/>
      <c r="AN115" s="47"/>
      <c r="AO115" s="405"/>
      <c r="AP115" s="406"/>
      <c r="AQ115" s="47"/>
      <c r="AR115" s="47"/>
      <c r="AS115" s="47"/>
      <c r="AT115" s="47"/>
      <c r="AU115" s="405"/>
      <c r="AV115" s="406"/>
      <c r="AW115" s="47"/>
      <c r="AX115" s="411"/>
      <c r="AY115" s="412"/>
      <c r="AZ115" s="47"/>
      <c r="BA115" s="47"/>
    </row>
    <row r="116" spans="1:53" ht="8.4499999999999993" customHeight="1">
      <c r="A116" s="3"/>
      <c r="B116" s="264" t="s">
        <v>24</v>
      </c>
      <c r="C116" s="264"/>
      <c r="D116" s="264"/>
      <c r="E116" s="264"/>
      <c r="F116" s="264"/>
      <c r="G116" s="265" t="s">
        <v>25</v>
      </c>
      <c r="H116" s="265"/>
      <c r="I116" s="265"/>
      <c r="J116" s="413">
        <f>J14</f>
        <v>0</v>
      </c>
      <c r="K116" s="274"/>
      <c r="L116" s="274"/>
      <c r="M116" s="274"/>
      <c r="N116" s="274"/>
      <c r="O116" s="274"/>
      <c r="P116" s="274"/>
      <c r="Q116" s="274"/>
      <c r="R116" s="274"/>
      <c r="S116" s="274"/>
      <c r="T116" s="274"/>
      <c r="U116" s="274"/>
      <c r="V116" s="274"/>
      <c r="W116" s="274"/>
      <c r="X116" s="274"/>
      <c r="Y116" s="274"/>
      <c r="Z116" s="274"/>
      <c r="AA116" s="274"/>
      <c r="AB116" s="275"/>
      <c r="AC116" s="10"/>
      <c r="AD116" s="3"/>
      <c r="AE116" s="404"/>
      <c r="AF116" s="404"/>
      <c r="AG116" s="404"/>
      <c r="AH116" s="404"/>
      <c r="AI116" s="404"/>
      <c r="AJ116" s="47"/>
      <c r="AK116" s="47"/>
      <c r="AL116" s="405"/>
      <c r="AM116" s="406"/>
      <c r="AN116" s="47"/>
      <c r="AO116" s="405"/>
      <c r="AP116" s="406"/>
      <c r="AQ116" s="47"/>
      <c r="AR116" s="47"/>
      <c r="AS116" s="47"/>
      <c r="AT116" s="47"/>
      <c r="AU116" s="405"/>
      <c r="AV116" s="406"/>
      <c r="AW116" s="47"/>
      <c r="AX116" s="411"/>
      <c r="AY116" s="412"/>
      <c r="AZ116" s="47"/>
      <c r="BA116" s="47"/>
    </row>
    <row r="117" spans="1:53" ht="8.4499999999999993" customHeight="1">
      <c r="A117" s="3"/>
      <c r="B117" s="264"/>
      <c r="C117" s="264"/>
      <c r="D117" s="264"/>
      <c r="E117" s="264"/>
      <c r="F117" s="264"/>
      <c r="G117" s="265"/>
      <c r="H117" s="265"/>
      <c r="I117" s="265"/>
      <c r="J117" s="414"/>
      <c r="K117" s="276"/>
      <c r="L117" s="276"/>
      <c r="M117" s="276"/>
      <c r="N117" s="276"/>
      <c r="O117" s="276"/>
      <c r="P117" s="276"/>
      <c r="Q117" s="276"/>
      <c r="R117" s="276"/>
      <c r="S117" s="276"/>
      <c r="T117" s="276"/>
      <c r="U117" s="276"/>
      <c r="V117" s="276"/>
      <c r="W117" s="276"/>
      <c r="X117" s="276"/>
      <c r="Y117" s="276"/>
      <c r="Z117" s="276"/>
      <c r="AA117" s="276"/>
      <c r="AB117" s="277"/>
      <c r="AC117" s="10"/>
      <c r="AD117" s="3"/>
      <c r="AE117" s="404" t="s">
        <v>17</v>
      </c>
      <c r="AF117" s="404"/>
      <c r="AG117" s="404"/>
      <c r="AH117" s="404"/>
      <c r="AI117" s="404"/>
      <c r="AJ117" s="47"/>
      <c r="AK117" s="47"/>
      <c r="AL117" s="411"/>
      <c r="AM117" s="412"/>
      <c r="AN117" s="47"/>
      <c r="AO117" s="405"/>
      <c r="AP117" s="406"/>
      <c r="AQ117" s="47"/>
      <c r="AR117" s="47"/>
      <c r="AS117" s="47"/>
      <c r="AT117" s="47"/>
      <c r="AU117" s="405"/>
      <c r="AV117" s="406"/>
      <c r="AW117" s="47"/>
      <c r="AX117" s="411"/>
      <c r="AY117" s="412"/>
      <c r="AZ117" s="47"/>
      <c r="BA117" s="47"/>
    </row>
    <row r="118" spans="1:53" ht="8.4499999999999993" customHeight="1">
      <c r="A118" s="3"/>
      <c r="B118" s="264"/>
      <c r="C118" s="264"/>
      <c r="D118" s="264"/>
      <c r="E118" s="264"/>
      <c r="F118" s="264"/>
      <c r="G118" s="265"/>
      <c r="H118" s="265"/>
      <c r="I118" s="265"/>
      <c r="J118" s="415"/>
      <c r="K118" s="278"/>
      <c r="L118" s="278"/>
      <c r="M118" s="278"/>
      <c r="N118" s="278"/>
      <c r="O118" s="278"/>
      <c r="P118" s="278"/>
      <c r="Q118" s="278"/>
      <c r="R118" s="278"/>
      <c r="S118" s="278"/>
      <c r="T118" s="278"/>
      <c r="U118" s="278"/>
      <c r="V118" s="278"/>
      <c r="W118" s="278"/>
      <c r="X118" s="278"/>
      <c r="Y118" s="278"/>
      <c r="Z118" s="278"/>
      <c r="AA118" s="278"/>
      <c r="AB118" s="279"/>
      <c r="AC118" s="10"/>
      <c r="AD118" s="3"/>
      <c r="AE118" s="404"/>
      <c r="AF118" s="404"/>
      <c r="AG118" s="404"/>
      <c r="AH118" s="404"/>
      <c r="AI118" s="404"/>
      <c r="AJ118" s="47"/>
      <c r="AK118" s="47"/>
      <c r="AL118" s="411"/>
      <c r="AM118" s="412"/>
      <c r="AN118" s="47"/>
      <c r="AO118" s="405"/>
      <c r="AP118" s="406"/>
      <c r="AQ118" s="47"/>
      <c r="AR118" s="47"/>
      <c r="AS118" s="47"/>
      <c r="AT118" s="47"/>
      <c r="AU118" s="405"/>
      <c r="AV118" s="406"/>
      <c r="AW118" s="47"/>
      <c r="AX118" s="411"/>
      <c r="AY118" s="412"/>
      <c r="AZ118" s="47"/>
      <c r="BA118" s="47"/>
    </row>
    <row r="119" spans="1:53" ht="4.1500000000000004"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3"/>
      <c r="AF119" s="33"/>
      <c r="AG119" s="33"/>
      <c r="AH119" s="33"/>
      <c r="AI119" s="33"/>
    </row>
    <row r="120" spans="1:53" ht="8.4499999999999993" customHeight="1">
      <c r="A120" s="3"/>
      <c r="B120" s="266" t="s">
        <v>27</v>
      </c>
      <c r="C120" s="266"/>
      <c r="D120" s="266"/>
      <c r="E120" s="266"/>
      <c r="F120" s="266"/>
      <c r="G120" s="266"/>
      <c r="H120" s="266"/>
      <c r="I120" s="281" t="s">
        <v>29</v>
      </c>
      <c r="J120" s="282">
        <f>J18</f>
        <v>0</v>
      </c>
      <c r="K120" s="282"/>
      <c r="L120" s="282"/>
      <c r="M120" s="282"/>
      <c r="N120" s="282"/>
      <c r="O120" s="282"/>
      <c r="P120" s="282"/>
      <c r="Q120" s="282"/>
      <c r="R120" s="282"/>
      <c r="S120" s="282"/>
      <c r="T120" s="282"/>
      <c r="U120" s="282"/>
      <c r="V120" s="282"/>
      <c r="W120" s="282"/>
      <c r="X120" s="282"/>
      <c r="Y120" s="282"/>
      <c r="Z120" s="282"/>
      <c r="AA120" s="282"/>
      <c r="AB120" s="282"/>
      <c r="AC120" s="3"/>
      <c r="AD120" s="3"/>
      <c r="AE120" s="404" t="s">
        <v>19</v>
      </c>
      <c r="AF120" s="404"/>
      <c r="AG120" s="404"/>
      <c r="AH120" s="404"/>
      <c r="AI120" s="404"/>
      <c r="AJ120" s="47"/>
      <c r="AK120" s="47"/>
      <c r="AL120" s="405"/>
      <c r="AM120" s="406"/>
      <c r="AN120" s="47"/>
      <c r="AO120" s="405"/>
      <c r="AP120" s="406"/>
      <c r="AQ120" s="47"/>
      <c r="AR120" s="47"/>
      <c r="AS120" s="47"/>
      <c r="AT120" s="47"/>
      <c r="AU120" s="405"/>
      <c r="AV120" s="406"/>
      <c r="AW120" s="47"/>
      <c r="AX120" s="405"/>
      <c r="AY120" s="406"/>
      <c r="AZ120" s="47"/>
      <c r="BA120" s="47"/>
    </row>
    <row r="121" spans="1:53" ht="8.4499999999999993" customHeight="1">
      <c r="A121" s="3"/>
      <c r="B121" s="280"/>
      <c r="C121" s="280"/>
      <c r="D121" s="280"/>
      <c r="E121" s="280"/>
      <c r="F121" s="280"/>
      <c r="G121" s="280"/>
      <c r="H121" s="280"/>
      <c r="I121" s="281"/>
      <c r="J121" s="282"/>
      <c r="K121" s="282"/>
      <c r="L121" s="282"/>
      <c r="M121" s="282"/>
      <c r="N121" s="282"/>
      <c r="O121" s="282"/>
      <c r="P121" s="282"/>
      <c r="Q121" s="282"/>
      <c r="R121" s="282"/>
      <c r="S121" s="282"/>
      <c r="T121" s="282"/>
      <c r="U121" s="282"/>
      <c r="V121" s="282"/>
      <c r="W121" s="282"/>
      <c r="X121" s="282"/>
      <c r="Y121" s="282"/>
      <c r="Z121" s="282"/>
      <c r="AA121" s="282"/>
      <c r="AB121" s="282"/>
      <c r="AC121" s="3"/>
      <c r="AD121" s="3"/>
      <c r="AE121" s="404"/>
      <c r="AF121" s="404"/>
      <c r="AG121" s="404"/>
      <c r="AH121" s="404"/>
      <c r="AI121" s="404"/>
      <c r="AJ121" s="47"/>
      <c r="AK121" s="47"/>
      <c r="AL121" s="405"/>
      <c r="AM121" s="406"/>
      <c r="AN121" s="47"/>
      <c r="AO121" s="405"/>
      <c r="AP121" s="406"/>
      <c r="AQ121" s="47"/>
      <c r="AR121" s="47"/>
      <c r="AS121" s="47"/>
      <c r="AT121" s="47"/>
      <c r="AU121" s="405"/>
      <c r="AV121" s="406"/>
      <c r="AW121" s="47"/>
      <c r="AX121" s="405"/>
      <c r="AY121" s="406"/>
      <c r="AZ121" s="47"/>
      <c r="BA121" s="47"/>
    </row>
    <row r="122" spans="1:53" ht="8.4499999999999993" customHeight="1">
      <c r="A122" s="3"/>
      <c r="B122" s="305" t="s">
        <v>28</v>
      </c>
      <c r="C122" s="305"/>
      <c r="D122" s="305"/>
      <c r="E122" s="305"/>
      <c r="F122" s="305"/>
      <c r="G122" s="305"/>
      <c r="H122" s="305"/>
      <c r="I122" s="306" t="s">
        <v>29</v>
      </c>
      <c r="J122" s="305">
        <f>J20</f>
        <v>0</v>
      </c>
      <c r="K122" s="305"/>
      <c r="L122" s="305"/>
      <c r="M122" s="305"/>
      <c r="N122" s="305"/>
      <c r="O122" s="305"/>
      <c r="P122" s="305"/>
      <c r="Q122" s="305"/>
      <c r="R122" s="305"/>
      <c r="S122" s="305"/>
      <c r="T122" s="305"/>
      <c r="U122" s="305"/>
      <c r="V122" s="305"/>
      <c r="W122" s="305"/>
      <c r="X122" s="305"/>
      <c r="Y122" s="305"/>
      <c r="Z122" s="305"/>
      <c r="AA122" s="305"/>
      <c r="AB122" s="305"/>
      <c r="AC122" s="3"/>
      <c r="AD122" s="3"/>
      <c r="AE122" s="404" t="s">
        <v>20</v>
      </c>
      <c r="AF122" s="404"/>
      <c r="AG122" s="404"/>
      <c r="AH122" s="404"/>
      <c r="AI122" s="404"/>
      <c r="AJ122" s="47"/>
      <c r="AK122" s="47"/>
      <c r="AL122" s="405"/>
      <c r="AM122" s="406"/>
      <c r="AN122" s="47"/>
      <c r="AO122" s="405"/>
      <c r="AP122" s="406"/>
      <c r="AQ122" s="47"/>
      <c r="AR122" s="47"/>
      <c r="AS122" s="47"/>
      <c r="AT122" s="47"/>
      <c r="AU122" s="405"/>
      <c r="AV122" s="406"/>
      <c r="AW122" s="47"/>
      <c r="AX122" s="405"/>
      <c r="AY122" s="406"/>
      <c r="AZ122" s="47"/>
      <c r="BA122" s="47"/>
    </row>
    <row r="123" spans="1:53" ht="8.4499999999999993" customHeight="1">
      <c r="A123" s="3"/>
      <c r="B123" s="280"/>
      <c r="C123" s="280"/>
      <c r="D123" s="280"/>
      <c r="E123" s="280"/>
      <c r="F123" s="280"/>
      <c r="G123" s="280"/>
      <c r="H123" s="280"/>
      <c r="I123" s="307"/>
      <c r="J123" s="280"/>
      <c r="K123" s="280"/>
      <c r="L123" s="280"/>
      <c r="M123" s="280"/>
      <c r="N123" s="280"/>
      <c r="O123" s="280"/>
      <c r="P123" s="280"/>
      <c r="Q123" s="280"/>
      <c r="R123" s="280"/>
      <c r="S123" s="280"/>
      <c r="T123" s="280"/>
      <c r="U123" s="280"/>
      <c r="V123" s="280"/>
      <c r="W123" s="280"/>
      <c r="X123" s="280"/>
      <c r="Y123" s="280"/>
      <c r="Z123" s="280"/>
      <c r="AA123" s="280"/>
      <c r="AB123" s="280"/>
      <c r="AC123" s="3"/>
      <c r="AD123" s="3"/>
      <c r="AE123" s="404"/>
      <c r="AF123" s="404"/>
      <c r="AG123" s="404"/>
      <c r="AH123" s="404"/>
      <c r="AI123" s="404"/>
      <c r="AJ123" s="47"/>
      <c r="AK123" s="47"/>
      <c r="AL123" s="405"/>
      <c r="AM123" s="406"/>
      <c r="AN123" s="47"/>
      <c r="AO123" s="405"/>
      <c r="AP123" s="406"/>
      <c r="AQ123" s="47"/>
      <c r="AR123" s="47"/>
      <c r="AS123" s="47"/>
      <c r="AT123" s="47"/>
      <c r="AU123" s="405"/>
      <c r="AV123" s="406"/>
      <c r="AW123" s="47"/>
      <c r="AX123" s="405"/>
      <c r="AY123" s="406"/>
      <c r="AZ123" s="47"/>
      <c r="BA123" s="47"/>
    </row>
    <row r="124" spans="1:53" ht="4.1500000000000004" customHeight="1">
      <c r="A124" s="3"/>
      <c r="B124" s="26"/>
      <c r="C124" s="26"/>
      <c r="D124" s="26"/>
      <c r="E124" s="26"/>
      <c r="F124" s="26"/>
      <c r="G124" s="26"/>
      <c r="H124" s="26"/>
      <c r="I124" s="27"/>
      <c r="J124" s="26"/>
      <c r="K124" s="26"/>
      <c r="L124" s="26"/>
      <c r="M124" s="26"/>
      <c r="N124" s="26"/>
      <c r="O124" s="26"/>
      <c r="P124" s="26"/>
      <c r="Q124" s="26"/>
      <c r="R124" s="26"/>
      <c r="S124" s="26"/>
      <c r="T124" s="26"/>
      <c r="U124" s="26"/>
      <c r="V124" s="26"/>
      <c r="W124" s="26"/>
      <c r="X124" s="26"/>
      <c r="Y124" s="26"/>
      <c r="Z124" s="26"/>
      <c r="AA124" s="26"/>
      <c r="AB124" s="26"/>
      <c r="AC124" s="3"/>
      <c r="AD124" s="3"/>
      <c r="AE124" s="29"/>
      <c r="AF124" s="29"/>
      <c r="AG124" s="29"/>
      <c r="AH124" s="29"/>
      <c r="AI124" s="29"/>
      <c r="AJ124" s="6"/>
      <c r="AK124" s="6"/>
      <c r="AL124" s="6"/>
      <c r="AM124" s="6"/>
      <c r="AN124" s="6"/>
      <c r="AO124" s="6"/>
      <c r="AP124" s="6"/>
      <c r="AQ124" s="6"/>
      <c r="AR124" s="6"/>
      <c r="AS124" s="6"/>
      <c r="AT124" s="6"/>
      <c r="AU124" s="6"/>
      <c r="AV124" s="6"/>
      <c r="AW124" s="6"/>
      <c r="AX124" s="6"/>
      <c r="AY124" s="6"/>
      <c r="AZ124" s="6"/>
      <c r="BA124" s="6"/>
    </row>
    <row r="125" spans="1:53" ht="3.6"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1:53" ht="8.4499999999999993" customHeight="1">
      <c r="A126" s="3"/>
      <c r="B126" s="283" t="s">
        <v>31</v>
      </c>
      <c r="C126" s="284"/>
      <c r="D126" s="289" t="s">
        <v>30</v>
      </c>
      <c r="E126" s="290"/>
      <c r="F126" s="283" t="s">
        <v>1</v>
      </c>
      <c r="G126" s="289"/>
      <c r="H126" s="289"/>
      <c r="I126" s="289"/>
      <c r="J126" s="289"/>
      <c r="K126" s="289"/>
      <c r="L126" s="289"/>
      <c r="M126" s="289"/>
      <c r="N126" s="289"/>
      <c r="O126" s="290"/>
      <c r="P126" s="295" t="s">
        <v>0</v>
      </c>
      <c r="Q126" s="295"/>
      <c r="R126" s="295"/>
      <c r="S126" s="295"/>
      <c r="T126" s="295"/>
      <c r="U126" s="295"/>
      <c r="V126" s="295"/>
      <c r="W126" s="295"/>
      <c r="X126" s="296" t="s">
        <v>113</v>
      </c>
      <c r="Y126" s="297"/>
      <c r="Z126" s="297"/>
      <c r="AA126" s="297"/>
      <c r="AB126" s="297"/>
      <c r="AC126" s="297"/>
      <c r="AD126" s="297"/>
      <c r="AE126" s="298"/>
      <c r="AF126" s="283" t="s">
        <v>3</v>
      </c>
      <c r="AG126" s="289"/>
      <c r="AH126" s="289"/>
      <c r="AI126" s="289"/>
      <c r="AJ126" s="289"/>
      <c r="AK126" s="289"/>
      <c r="AL126" s="289"/>
      <c r="AM126" s="290"/>
      <c r="AN126" s="283" t="s">
        <v>63</v>
      </c>
      <c r="AO126" s="289"/>
      <c r="AP126" s="289"/>
      <c r="AQ126" s="290"/>
      <c r="AR126" s="283" t="s">
        <v>4</v>
      </c>
      <c r="AS126" s="289"/>
      <c r="AT126" s="289"/>
      <c r="AU126" s="289"/>
      <c r="AV126" s="289"/>
      <c r="AW126" s="289"/>
      <c r="AX126" s="289"/>
      <c r="AY126" s="289"/>
      <c r="AZ126" s="289"/>
      <c r="BA126" s="290"/>
    </row>
    <row r="127" spans="1:53" ht="8.4499999999999993" customHeight="1">
      <c r="A127" s="3"/>
      <c r="B127" s="285"/>
      <c r="C127" s="286"/>
      <c r="D127" s="291"/>
      <c r="E127" s="292"/>
      <c r="F127" s="285"/>
      <c r="G127" s="291"/>
      <c r="H127" s="291"/>
      <c r="I127" s="291"/>
      <c r="J127" s="291"/>
      <c r="K127" s="291"/>
      <c r="L127" s="291"/>
      <c r="M127" s="291"/>
      <c r="N127" s="291"/>
      <c r="O127" s="292"/>
      <c r="P127" s="295"/>
      <c r="Q127" s="295"/>
      <c r="R127" s="295"/>
      <c r="S127" s="295"/>
      <c r="T127" s="295"/>
      <c r="U127" s="295"/>
      <c r="V127" s="295"/>
      <c r="W127" s="295"/>
      <c r="X127" s="299"/>
      <c r="Y127" s="300"/>
      <c r="Z127" s="300"/>
      <c r="AA127" s="300"/>
      <c r="AB127" s="300"/>
      <c r="AC127" s="300"/>
      <c r="AD127" s="300"/>
      <c r="AE127" s="301"/>
      <c r="AF127" s="285"/>
      <c r="AG127" s="291"/>
      <c r="AH127" s="291"/>
      <c r="AI127" s="291"/>
      <c r="AJ127" s="291"/>
      <c r="AK127" s="291"/>
      <c r="AL127" s="291"/>
      <c r="AM127" s="292"/>
      <c r="AN127" s="285"/>
      <c r="AO127" s="291"/>
      <c r="AP127" s="291"/>
      <c r="AQ127" s="292"/>
      <c r="AR127" s="285"/>
      <c r="AS127" s="291"/>
      <c r="AT127" s="291"/>
      <c r="AU127" s="291"/>
      <c r="AV127" s="291"/>
      <c r="AW127" s="291"/>
      <c r="AX127" s="291"/>
      <c r="AY127" s="291"/>
      <c r="AZ127" s="291"/>
      <c r="BA127" s="292"/>
    </row>
    <row r="128" spans="1:53" ht="8.4499999999999993" customHeight="1">
      <c r="A128" s="3"/>
      <c r="B128" s="287"/>
      <c r="C128" s="288"/>
      <c r="D128" s="293"/>
      <c r="E128" s="294"/>
      <c r="F128" s="287"/>
      <c r="G128" s="293"/>
      <c r="H128" s="293"/>
      <c r="I128" s="293"/>
      <c r="J128" s="293"/>
      <c r="K128" s="293"/>
      <c r="L128" s="293"/>
      <c r="M128" s="293"/>
      <c r="N128" s="293"/>
      <c r="O128" s="294"/>
      <c r="P128" s="295"/>
      <c r="Q128" s="295"/>
      <c r="R128" s="295"/>
      <c r="S128" s="295"/>
      <c r="T128" s="295"/>
      <c r="U128" s="295"/>
      <c r="V128" s="295"/>
      <c r="W128" s="295"/>
      <c r="X128" s="302"/>
      <c r="Y128" s="303"/>
      <c r="Z128" s="303"/>
      <c r="AA128" s="303"/>
      <c r="AB128" s="303"/>
      <c r="AC128" s="303"/>
      <c r="AD128" s="303"/>
      <c r="AE128" s="304"/>
      <c r="AF128" s="287"/>
      <c r="AG128" s="293"/>
      <c r="AH128" s="293"/>
      <c r="AI128" s="293"/>
      <c r="AJ128" s="293"/>
      <c r="AK128" s="293"/>
      <c r="AL128" s="293"/>
      <c r="AM128" s="294"/>
      <c r="AN128" s="287"/>
      <c r="AO128" s="293"/>
      <c r="AP128" s="293"/>
      <c r="AQ128" s="294"/>
      <c r="AR128" s="287"/>
      <c r="AS128" s="293"/>
      <c r="AT128" s="293"/>
      <c r="AU128" s="293"/>
      <c r="AV128" s="293"/>
      <c r="AW128" s="293"/>
      <c r="AX128" s="293"/>
      <c r="AY128" s="293"/>
      <c r="AZ128" s="293"/>
      <c r="BA128" s="294"/>
    </row>
    <row r="129" spans="1:156" ht="6" customHeight="1">
      <c r="A129" s="3"/>
      <c r="B129" s="506">
        <f>B27</f>
        <v>0</v>
      </c>
      <c r="C129" s="362"/>
      <c r="D129" s="507">
        <f>D27</f>
        <v>0</v>
      </c>
      <c r="E129" s="506"/>
      <c r="F129" s="508">
        <f>F27</f>
        <v>0</v>
      </c>
      <c r="G129" s="509"/>
      <c r="H129" s="509"/>
      <c r="I129" s="509"/>
      <c r="J129" s="509"/>
      <c r="K129" s="509"/>
      <c r="L129" s="509"/>
      <c r="M129" s="509"/>
      <c r="N129" s="509"/>
      <c r="O129" s="510"/>
      <c r="P129" s="516">
        <f>P27</f>
        <v>0</v>
      </c>
      <c r="Q129" s="516"/>
      <c r="R129" s="516"/>
      <c r="S129" s="516"/>
      <c r="T129" s="516"/>
      <c r="U129" s="516"/>
      <c r="V129" s="516"/>
      <c r="W129" s="516"/>
      <c r="X129" s="321">
        <f>X27</f>
        <v>0</v>
      </c>
      <c r="Y129" s="322"/>
      <c r="Z129" s="322"/>
      <c r="AA129" s="322"/>
      <c r="AB129" s="325">
        <f>AB27</f>
        <v>0</v>
      </c>
      <c r="AC129" s="326"/>
      <c r="AD129" s="326"/>
      <c r="AE129" s="327"/>
      <c r="AF129" s="331">
        <f>AF27</f>
        <v>0</v>
      </c>
      <c r="AG129" s="332"/>
      <c r="AH129" s="332"/>
      <c r="AI129" s="332"/>
      <c r="AJ129" s="332"/>
      <c r="AK129" s="332"/>
      <c r="AL129" s="332"/>
      <c r="AM129" s="333"/>
      <c r="AN129" s="340">
        <f>AN27</f>
        <v>0</v>
      </c>
      <c r="AO129" s="341"/>
      <c r="AP129" s="341"/>
      <c r="AQ129" s="342"/>
      <c r="AR129" s="523">
        <f>AR27</f>
        <v>0</v>
      </c>
      <c r="AS129" s="524"/>
      <c r="AT129" s="524"/>
      <c r="AU129" s="524"/>
      <c r="AV129" s="524"/>
      <c r="AW129" s="524"/>
      <c r="AX129" s="524"/>
      <c r="AY129" s="524"/>
      <c r="AZ129" s="524"/>
      <c r="BA129" s="525"/>
      <c r="ES129" s="308" t="str">
        <f>IF(AN129="※",AF129,"")</f>
        <v/>
      </c>
      <c r="ET129" s="308"/>
      <c r="EU129" s="308"/>
      <c r="EV129" s="308"/>
      <c r="EW129" s="308"/>
      <c r="EX129" s="308"/>
      <c r="EY129" s="308"/>
      <c r="EZ129" s="308"/>
    </row>
    <row r="130" spans="1:156" ht="6" customHeight="1">
      <c r="A130" s="3"/>
      <c r="B130" s="252"/>
      <c r="C130" s="253"/>
      <c r="D130" s="254"/>
      <c r="E130" s="252"/>
      <c r="F130" s="511"/>
      <c r="G130" s="383"/>
      <c r="H130" s="383"/>
      <c r="I130" s="383"/>
      <c r="J130" s="383"/>
      <c r="K130" s="383"/>
      <c r="L130" s="383"/>
      <c r="M130" s="383"/>
      <c r="N130" s="383"/>
      <c r="O130" s="512"/>
      <c r="P130" s="516"/>
      <c r="Q130" s="516"/>
      <c r="R130" s="516"/>
      <c r="S130" s="516"/>
      <c r="T130" s="516"/>
      <c r="U130" s="516"/>
      <c r="V130" s="516"/>
      <c r="W130" s="516"/>
      <c r="X130" s="323"/>
      <c r="Y130" s="324"/>
      <c r="Z130" s="324"/>
      <c r="AA130" s="324"/>
      <c r="AB130" s="328"/>
      <c r="AC130" s="329"/>
      <c r="AD130" s="329"/>
      <c r="AE130" s="330"/>
      <c r="AF130" s="334"/>
      <c r="AG130" s="335"/>
      <c r="AH130" s="335"/>
      <c r="AI130" s="335"/>
      <c r="AJ130" s="335"/>
      <c r="AK130" s="335"/>
      <c r="AL130" s="335"/>
      <c r="AM130" s="336"/>
      <c r="AN130" s="343"/>
      <c r="AO130" s="344"/>
      <c r="AP130" s="344"/>
      <c r="AQ130" s="345"/>
      <c r="AR130" s="526"/>
      <c r="AS130" s="527"/>
      <c r="AT130" s="527"/>
      <c r="AU130" s="527"/>
      <c r="AV130" s="527"/>
      <c r="AW130" s="527"/>
      <c r="AX130" s="527"/>
      <c r="AY130" s="527"/>
      <c r="AZ130" s="527"/>
      <c r="BA130" s="528"/>
      <c r="ES130" s="308"/>
      <c r="ET130" s="308"/>
      <c r="EU130" s="308"/>
      <c r="EV130" s="308"/>
      <c r="EW130" s="308"/>
      <c r="EX130" s="308"/>
      <c r="EY130" s="308"/>
      <c r="EZ130" s="308"/>
    </row>
    <row r="131" spans="1:156" ht="6" customHeight="1">
      <c r="A131" s="3"/>
      <c r="B131" s="252"/>
      <c r="C131" s="253"/>
      <c r="D131" s="254"/>
      <c r="E131" s="252"/>
      <c r="F131" s="513"/>
      <c r="G131" s="514"/>
      <c r="H131" s="514"/>
      <c r="I131" s="514"/>
      <c r="J131" s="514"/>
      <c r="K131" s="514"/>
      <c r="L131" s="514"/>
      <c r="M131" s="514"/>
      <c r="N131" s="514"/>
      <c r="O131" s="515"/>
      <c r="P131" s="516"/>
      <c r="Q131" s="516"/>
      <c r="R131" s="516"/>
      <c r="S131" s="516"/>
      <c r="T131" s="516"/>
      <c r="U131" s="516"/>
      <c r="V131" s="516"/>
      <c r="W131" s="516"/>
      <c r="X131" s="323"/>
      <c r="Y131" s="324"/>
      <c r="Z131" s="324"/>
      <c r="AA131" s="324"/>
      <c r="AB131" s="328"/>
      <c r="AC131" s="329"/>
      <c r="AD131" s="329"/>
      <c r="AE131" s="330"/>
      <c r="AF131" s="337"/>
      <c r="AG131" s="338"/>
      <c r="AH131" s="338"/>
      <c r="AI131" s="338"/>
      <c r="AJ131" s="338"/>
      <c r="AK131" s="338"/>
      <c r="AL131" s="338"/>
      <c r="AM131" s="339"/>
      <c r="AN131" s="346"/>
      <c r="AO131" s="347"/>
      <c r="AP131" s="347"/>
      <c r="AQ131" s="348"/>
      <c r="AR131" s="526"/>
      <c r="AS131" s="527"/>
      <c r="AT131" s="527"/>
      <c r="AU131" s="527"/>
      <c r="AV131" s="527"/>
      <c r="AW131" s="527"/>
      <c r="AX131" s="527"/>
      <c r="AY131" s="527"/>
      <c r="AZ131" s="527"/>
      <c r="BA131" s="528"/>
      <c r="ES131" s="308"/>
      <c r="ET131" s="308"/>
      <c r="EU131" s="308"/>
      <c r="EV131" s="308"/>
      <c r="EW131" s="308"/>
      <c r="EX131" s="308"/>
      <c r="EY131" s="308"/>
      <c r="EZ131" s="308"/>
    </row>
    <row r="132" spans="1:156" ht="6" customHeight="1">
      <c r="A132" s="3"/>
      <c r="B132" s="506">
        <f t="shared" ref="B132" si="0">B30</f>
        <v>0</v>
      </c>
      <c r="C132" s="362"/>
      <c r="D132" s="507">
        <f t="shared" ref="D132" si="1">D30</f>
        <v>0</v>
      </c>
      <c r="E132" s="506"/>
      <c r="F132" s="508">
        <f t="shared" ref="F132" si="2">F30</f>
        <v>0</v>
      </c>
      <c r="G132" s="509"/>
      <c r="H132" s="509"/>
      <c r="I132" s="509"/>
      <c r="J132" s="509"/>
      <c r="K132" s="509"/>
      <c r="L132" s="509"/>
      <c r="M132" s="509"/>
      <c r="N132" s="509"/>
      <c r="O132" s="510"/>
      <c r="P132" s="516">
        <f t="shared" ref="P132" si="3">P30</f>
        <v>0</v>
      </c>
      <c r="Q132" s="516"/>
      <c r="R132" s="516"/>
      <c r="S132" s="516"/>
      <c r="T132" s="516"/>
      <c r="U132" s="516"/>
      <c r="V132" s="516"/>
      <c r="W132" s="516"/>
      <c r="X132" s="321">
        <f t="shared" ref="X132" si="4">X30</f>
        <v>0</v>
      </c>
      <c r="Y132" s="322"/>
      <c r="Z132" s="322"/>
      <c r="AA132" s="322"/>
      <c r="AB132" s="325">
        <f t="shared" ref="AB132" si="5">AB30</f>
        <v>0</v>
      </c>
      <c r="AC132" s="326"/>
      <c r="AD132" s="326"/>
      <c r="AE132" s="327"/>
      <c r="AF132" s="331">
        <f t="shared" ref="AF132" si="6">AF30</f>
        <v>0</v>
      </c>
      <c r="AG132" s="332"/>
      <c r="AH132" s="332"/>
      <c r="AI132" s="332"/>
      <c r="AJ132" s="332"/>
      <c r="AK132" s="332"/>
      <c r="AL132" s="332"/>
      <c r="AM132" s="333"/>
      <c r="AN132" s="340">
        <f t="shared" ref="AN132" si="7">AN30</f>
        <v>0</v>
      </c>
      <c r="AO132" s="341"/>
      <c r="AP132" s="341"/>
      <c r="AQ132" s="342"/>
      <c r="AR132" s="523">
        <f t="shared" ref="AR132" si="8">AR30</f>
        <v>0</v>
      </c>
      <c r="AS132" s="524"/>
      <c r="AT132" s="524"/>
      <c r="AU132" s="524"/>
      <c r="AV132" s="524"/>
      <c r="AW132" s="524"/>
      <c r="AX132" s="524"/>
      <c r="AY132" s="524"/>
      <c r="AZ132" s="524"/>
      <c r="BA132" s="525"/>
      <c r="ES132" s="308" t="str">
        <f>IF(AN132="※",AF132,"")</f>
        <v/>
      </c>
      <c r="ET132" s="308"/>
      <c r="EU132" s="308"/>
      <c r="EV132" s="308"/>
      <c r="EW132" s="308"/>
      <c r="EX132" s="308"/>
      <c r="EY132" s="308"/>
      <c r="EZ132" s="308"/>
    </row>
    <row r="133" spans="1:156" ht="6" customHeight="1">
      <c r="A133" s="3"/>
      <c r="B133" s="252"/>
      <c r="C133" s="253"/>
      <c r="D133" s="254"/>
      <c r="E133" s="252"/>
      <c r="F133" s="511"/>
      <c r="G133" s="383"/>
      <c r="H133" s="383"/>
      <c r="I133" s="383"/>
      <c r="J133" s="383"/>
      <c r="K133" s="383"/>
      <c r="L133" s="383"/>
      <c r="M133" s="383"/>
      <c r="N133" s="383"/>
      <c r="O133" s="512"/>
      <c r="P133" s="516"/>
      <c r="Q133" s="516"/>
      <c r="R133" s="516"/>
      <c r="S133" s="516"/>
      <c r="T133" s="516"/>
      <c r="U133" s="516"/>
      <c r="V133" s="516"/>
      <c r="W133" s="516"/>
      <c r="X133" s="323"/>
      <c r="Y133" s="324"/>
      <c r="Z133" s="324"/>
      <c r="AA133" s="324"/>
      <c r="AB133" s="328"/>
      <c r="AC133" s="329"/>
      <c r="AD133" s="329"/>
      <c r="AE133" s="330"/>
      <c r="AF133" s="334"/>
      <c r="AG133" s="335"/>
      <c r="AH133" s="335"/>
      <c r="AI133" s="335"/>
      <c r="AJ133" s="335"/>
      <c r="AK133" s="335"/>
      <c r="AL133" s="335"/>
      <c r="AM133" s="336"/>
      <c r="AN133" s="343"/>
      <c r="AO133" s="344"/>
      <c r="AP133" s="344"/>
      <c r="AQ133" s="345"/>
      <c r="AR133" s="526"/>
      <c r="AS133" s="527"/>
      <c r="AT133" s="527"/>
      <c r="AU133" s="527"/>
      <c r="AV133" s="527"/>
      <c r="AW133" s="527"/>
      <c r="AX133" s="527"/>
      <c r="AY133" s="527"/>
      <c r="AZ133" s="527"/>
      <c r="BA133" s="528"/>
      <c r="ES133" s="308"/>
      <c r="ET133" s="308"/>
      <c r="EU133" s="308"/>
      <c r="EV133" s="308"/>
      <c r="EW133" s="308"/>
      <c r="EX133" s="308"/>
      <c r="EY133" s="308"/>
      <c r="EZ133" s="308"/>
    </row>
    <row r="134" spans="1:156" ht="6" customHeight="1">
      <c r="A134" s="3"/>
      <c r="B134" s="252"/>
      <c r="C134" s="253"/>
      <c r="D134" s="254"/>
      <c r="E134" s="252"/>
      <c r="F134" s="513"/>
      <c r="G134" s="514"/>
      <c r="H134" s="514"/>
      <c r="I134" s="514"/>
      <c r="J134" s="514"/>
      <c r="K134" s="514"/>
      <c r="L134" s="514"/>
      <c r="M134" s="514"/>
      <c r="N134" s="514"/>
      <c r="O134" s="515"/>
      <c r="P134" s="516"/>
      <c r="Q134" s="516"/>
      <c r="R134" s="516"/>
      <c r="S134" s="516"/>
      <c r="T134" s="516"/>
      <c r="U134" s="516"/>
      <c r="V134" s="516"/>
      <c r="W134" s="516"/>
      <c r="X134" s="323"/>
      <c r="Y134" s="324"/>
      <c r="Z134" s="324"/>
      <c r="AA134" s="324"/>
      <c r="AB134" s="328"/>
      <c r="AC134" s="329"/>
      <c r="AD134" s="329"/>
      <c r="AE134" s="330"/>
      <c r="AF134" s="337"/>
      <c r="AG134" s="338"/>
      <c r="AH134" s="338"/>
      <c r="AI134" s="338"/>
      <c r="AJ134" s="338"/>
      <c r="AK134" s="338"/>
      <c r="AL134" s="338"/>
      <c r="AM134" s="339"/>
      <c r="AN134" s="346"/>
      <c r="AO134" s="347"/>
      <c r="AP134" s="347"/>
      <c r="AQ134" s="348"/>
      <c r="AR134" s="526"/>
      <c r="AS134" s="527"/>
      <c r="AT134" s="527"/>
      <c r="AU134" s="527"/>
      <c r="AV134" s="527"/>
      <c r="AW134" s="527"/>
      <c r="AX134" s="527"/>
      <c r="AY134" s="527"/>
      <c r="AZ134" s="527"/>
      <c r="BA134" s="528"/>
      <c r="ES134" s="308"/>
      <c r="ET134" s="308"/>
      <c r="EU134" s="308"/>
      <c r="EV134" s="308"/>
      <c r="EW134" s="308"/>
      <c r="EX134" s="308"/>
      <c r="EY134" s="308"/>
      <c r="EZ134" s="308"/>
    </row>
    <row r="135" spans="1:156" ht="6" customHeight="1">
      <c r="A135" s="3"/>
      <c r="B135" s="506">
        <f t="shared" ref="B135" si="9">B33</f>
        <v>0</v>
      </c>
      <c r="C135" s="362"/>
      <c r="D135" s="507">
        <f t="shared" ref="D135" si="10">D33</f>
        <v>0</v>
      </c>
      <c r="E135" s="506"/>
      <c r="F135" s="508">
        <f t="shared" ref="F135" si="11">F33</f>
        <v>0</v>
      </c>
      <c r="G135" s="509"/>
      <c r="H135" s="509"/>
      <c r="I135" s="509"/>
      <c r="J135" s="509"/>
      <c r="K135" s="509"/>
      <c r="L135" s="509"/>
      <c r="M135" s="509"/>
      <c r="N135" s="509"/>
      <c r="O135" s="510"/>
      <c r="P135" s="516">
        <f t="shared" ref="P135" si="12">P33</f>
        <v>0</v>
      </c>
      <c r="Q135" s="516"/>
      <c r="R135" s="516"/>
      <c r="S135" s="516"/>
      <c r="T135" s="516"/>
      <c r="U135" s="516"/>
      <c r="V135" s="516"/>
      <c r="W135" s="516"/>
      <c r="X135" s="321">
        <f t="shared" ref="X135" si="13">X33</f>
        <v>0</v>
      </c>
      <c r="Y135" s="322"/>
      <c r="Z135" s="322"/>
      <c r="AA135" s="322"/>
      <c r="AB135" s="325">
        <f t="shared" ref="AB135" si="14">AB33</f>
        <v>0</v>
      </c>
      <c r="AC135" s="326"/>
      <c r="AD135" s="326"/>
      <c r="AE135" s="327"/>
      <c r="AF135" s="331">
        <f t="shared" ref="AF135" si="15">AF33</f>
        <v>0</v>
      </c>
      <c r="AG135" s="332"/>
      <c r="AH135" s="332"/>
      <c r="AI135" s="332"/>
      <c r="AJ135" s="332"/>
      <c r="AK135" s="332"/>
      <c r="AL135" s="332"/>
      <c r="AM135" s="333"/>
      <c r="AN135" s="340">
        <f t="shared" ref="AN135" si="16">AN33</f>
        <v>0</v>
      </c>
      <c r="AO135" s="341"/>
      <c r="AP135" s="341"/>
      <c r="AQ135" s="342"/>
      <c r="AR135" s="523">
        <f t="shared" ref="AR135" si="17">AR33</f>
        <v>0</v>
      </c>
      <c r="AS135" s="524"/>
      <c r="AT135" s="524"/>
      <c r="AU135" s="524"/>
      <c r="AV135" s="524"/>
      <c r="AW135" s="524"/>
      <c r="AX135" s="524"/>
      <c r="AY135" s="524"/>
      <c r="AZ135" s="524"/>
      <c r="BA135" s="525"/>
      <c r="ES135" s="308" t="str">
        <f>IF(AN135="※",AF135,"")</f>
        <v/>
      </c>
      <c r="ET135" s="308"/>
      <c r="EU135" s="308"/>
      <c r="EV135" s="308"/>
      <c r="EW135" s="308"/>
      <c r="EX135" s="308"/>
      <c r="EY135" s="308"/>
      <c r="EZ135" s="308"/>
    </row>
    <row r="136" spans="1:156" ht="6" customHeight="1">
      <c r="A136" s="3"/>
      <c r="B136" s="252"/>
      <c r="C136" s="253"/>
      <c r="D136" s="254"/>
      <c r="E136" s="252"/>
      <c r="F136" s="511"/>
      <c r="G136" s="383"/>
      <c r="H136" s="383"/>
      <c r="I136" s="383"/>
      <c r="J136" s="383"/>
      <c r="K136" s="383"/>
      <c r="L136" s="383"/>
      <c r="M136" s="383"/>
      <c r="N136" s="383"/>
      <c r="O136" s="512"/>
      <c r="P136" s="516"/>
      <c r="Q136" s="516"/>
      <c r="R136" s="516"/>
      <c r="S136" s="516"/>
      <c r="T136" s="516"/>
      <c r="U136" s="516"/>
      <c r="V136" s="516"/>
      <c r="W136" s="516"/>
      <c r="X136" s="323"/>
      <c r="Y136" s="324"/>
      <c r="Z136" s="324"/>
      <c r="AA136" s="324"/>
      <c r="AB136" s="328"/>
      <c r="AC136" s="329"/>
      <c r="AD136" s="329"/>
      <c r="AE136" s="330"/>
      <c r="AF136" s="334"/>
      <c r="AG136" s="335"/>
      <c r="AH136" s="335"/>
      <c r="AI136" s="335"/>
      <c r="AJ136" s="335"/>
      <c r="AK136" s="335"/>
      <c r="AL136" s="335"/>
      <c r="AM136" s="336"/>
      <c r="AN136" s="343"/>
      <c r="AO136" s="344"/>
      <c r="AP136" s="344"/>
      <c r="AQ136" s="345"/>
      <c r="AR136" s="526"/>
      <c r="AS136" s="527"/>
      <c r="AT136" s="527"/>
      <c r="AU136" s="527"/>
      <c r="AV136" s="527"/>
      <c r="AW136" s="527"/>
      <c r="AX136" s="527"/>
      <c r="AY136" s="527"/>
      <c r="AZ136" s="527"/>
      <c r="BA136" s="528"/>
      <c r="ES136" s="308"/>
      <c r="ET136" s="308"/>
      <c r="EU136" s="308"/>
      <c r="EV136" s="308"/>
      <c r="EW136" s="308"/>
      <c r="EX136" s="308"/>
      <c r="EY136" s="308"/>
      <c r="EZ136" s="308"/>
    </row>
    <row r="137" spans="1:156" ht="6" customHeight="1">
      <c r="A137" s="3"/>
      <c r="B137" s="252"/>
      <c r="C137" s="253"/>
      <c r="D137" s="254"/>
      <c r="E137" s="252"/>
      <c r="F137" s="513"/>
      <c r="G137" s="514"/>
      <c r="H137" s="514"/>
      <c r="I137" s="514"/>
      <c r="J137" s="514"/>
      <c r="K137" s="514"/>
      <c r="L137" s="514"/>
      <c r="M137" s="514"/>
      <c r="N137" s="514"/>
      <c r="O137" s="515"/>
      <c r="P137" s="516"/>
      <c r="Q137" s="516"/>
      <c r="R137" s="516"/>
      <c r="S137" s="516"/>
      <c r="T137" s="516"/>
      <c r="U137" s="516"/>
      <c r="V137" s="516"/>
      <c r="W137" s="516"/>
      <c r="X137" s="323"/>
      <c r="Y137" s="324"/>
      <c r="Z137" s="324"/>
      <c r="AA137" s="324"/>
      <c r="AB137" s="328"/>
      <c r="AC137" s="329"/>
      <c r="AD137" s="329"/>
      <c r="AE137" s="330"/>
      <c r="AF137" s="337"/>
      <c r="AG137" s="338"/>
      <c r="AH137" s="338"/>
      <c r="AI137" s="338"/>
      <c r="AJ137" s="338"/>
      <c r="AK137" s="338"/>
      <c r="AL137" s="338"/>
      <c r="AM137" s="339"/>
      <c r="AN137" s="346"/>
      <c r="AO137" s="347"/>
      <c r="AP137" s="347"/>
      <c r="AQ137" s="348"/>
      <c r="AR137" s="526"/>
      <c r="AS137" s="527"/>
      <c r="AT137" s="527"/>
      <c r="AU137" s="527"/>
      <c r="AV137" s="527"/>
      <c r="AW137" s="527"/>
      <c r="AX137" s="527"/>
      <c r="AY137" s="527"/>
      <c r="AZ137" s="527"/>
      <c r="BA137" s="528"/>
      <c r="ES137" s="308"/>
      <c r="ET137" s="308"/>
      <c r="EU137" s="308"/>
      <c r="EV137" s="308"/>
      <c r="EW137" s="308"/>
      <c r="EX137" s="308"/>
      <c r="EY137" s="308"/>
      <c r="EZ137" s="308"/>
    </row>
    <row r="138" spans="1:156" ht="6" customHeight="1">
      <c r="A138" s="3"/>
      <c r="B138" s="506">
        <f t="shared" ref="B138" si="18">B36</f>
        <v>0</v>
      </c>
      <c r="C138" s="362"/>
      <c r="D138" s="507">
        <f t="shared" ref="D138" si="19">D36</f>
        <v>0</v>
      </c>
      <c r="E138" s="506"/>
      <c r="F138" s="508">
        <f t="shared" ref="F138" si="20">F36</f>
        <v>0</v>
      </c>
      <c r="G138" s="509"/>
      <c r="H138" s="509"/>
      <c r="I138" s="509"/>
      <c r="J138" s="509"/>
      <c r="K138" s="509"/>
      <c r="L138" s="509"/>
      <c r="M138" s="509"/>
      <c r="N138" s="509"/>
      <c r="O138" s="510"/>
      <c r="P138" s="516">
        <f t="shared" ref="P138" si="21">P36</f>
        <v>0</v>
      </c>
      <c r="Q138" s="516"/>
      <c r="R138" s="516"/>
      <c r="S138" s="516"/>
      <c r="T138" s="516"/>
      <c r="U138" s="516"/>
      <c r="V138" s="516"/>
      <c r="W138" s="516"/>
      <c r="X138" s="321">
        <f t="shared" ref="X138" si="22">X36</f>
        <v>0</v>
      </c>
      <c r="Y138" s="322"/>
      <c r="Z138" s="322"/>
      <c r="AA138" s="322"/>
      <c r="AB138" s="325">
        <f t="shared" ref="AB138" si="23">AB36</f>
        <v>0</v>
      </c>
      <c r="AC138" s="326"/>
      <c r="AD138" s="326"/>
      <c r="AE138" s="327"/>
      <c r="AF138" s="331">
        <f t="shared" ref="AF138" si="24">AF36</f>
        <v>0</v>
      </c>
      <c r="AG138" s="332"/>
      <c r="AH138" s="332"/>
      <c r="AI138" s="332"/>
      <c r="AJ138" s="332"/>
      <c r="AK138" s="332"/>
      <c r="AL138" s="332"/>
      <c r="AM138" s="333"/>
      <c r="AN138" s="340">
        <f t="shared" ref="AN138" si="25">AN36</f>
        <v>0</v>
      </c>
      <c r="AO138" s="341"/>
      <c r="AP138" s="341"/>
      <c r="AQ138" s="342"/>
      <c r="AR138" s="523">
        <f t="shared" ref="AR138" si="26">AR36</f>
        <v>0</v>
      </c>
      <c r="AS138" s="524"/>
      <c r="AT138" s="524"/>
      <c r="AU138" s="524"/>
      <c r="AV138" s="524"/>
      <c r="AW138" s="524"/>
      <c r="AX138" s="524"/>
      <c r="AY138" s="524"/>
      <c r="AZ138" s="524"/>
      <c r="BA138" s="525"/>
      <c r="ES138" s="308" t="str">
        <f>IF(AN138="※",AF138,"")</f>
        <v/>
      </c>
      <c r="ET138" s="308"/>
      <c r="EU138" s="308"/>
      <c r="EV138" s="308"/>
      <c r="EW138" s="308"/>
      <c r="EX138" s="308"/>
      <c r="EY138" s="308"/>
      <c r="EZ138" s="308"/>
    </row>
    <row r="139" spans="1:156" ht="6" customHeight="1">
      <c r="A139" s="3"/>
      <c r="B139" s="252"/>
      <c r="C139" s="253"/>
      <c r="D139" s="254"/>
      <c r="E139" s="252"/>
      <c r="F139" s="511"/>
      <c r="G139" s="383"/>
      <c r="H139" s="383"/>
      <c r="I139" s="383"/>
      <c r="J139" s="383"/>
      <c r="K139" s="383"/>
      <c r="L139" s="383"/>
      <c r="M139" s="383"/>
      <c r="N139" s="383"/>
      <c r="O139" s="512"/>
      <c r="P139" s="516"/>
      <c r="Q139" s="516"/>
      <c r="R139" s="516"/>
      <c r="S139" s="516"/>
      <c r="T139" s="516"/>
      <c r="U139" s="516"/>
      <c r="V139" s="516"/>
      <c r="W139" s="516"/>
      <c r="X139" s="323"/>
      <c r="Y139" s="324"/>
      <c r="Z139" s="324"/>
      <c r="AA139" s="324"/>
      <c r="AB139" s="328"/>
      <c r="AC139" s="329"/>
      <c r="AD139" s="329"/>
      <c r="AE139" s="330"/>
      <c r="AF139" s="334"/>
      <c r="AG139" s="335"/>
      <c r="AH139" s="335"/>
      <c r="AI139" s="335"/>
      <c r="AJ139" s="335"/>
      <c r="AK139" s="335"/>
      <c r="AL139" s="335"/>
      <c r="AM139" s="336"/>
      <c r="AN139" s="343"/>
      <c r="AO139" s="344"/>
      <c r="AP139" s="344"/>
      <c r="AQ139" s="345"/>
      <c r="AR139" s="526"/>
      <c r="AS139" s="527"/>
      <c r="AT139" s="527"/>
      <c r="AU139" s="527"/>
      <c r="AV139" s="527"/>
      <c r="AW139" s="527"/>
      <c r="AX139" s="527"/>
      <c r="AY139" s="527"/>
      <c r="AZ139" s="527"/>
      <c r="BA139" s="528"/>
      <c r="ES139" s="308"/>
      <c r="ET139" s="308"/>
      <c r="EU139" s="308"/>
      <c r="EV139" s="308"/>
      <c r="EW139" s="308"/>
      <c r="EX139" s="308"/>
      <c r="EY139" s="308"/>
      <c r="EZ139" s="308"/>
    </row>
    <row r="140" spans="1:156" ht="6" customHeight="1">
      <c r="A140" s="3"/>
      <c r="B140" s="252"/>
      <c r="C140" s="253"/>
      <c r="D140" s="254"/>
      <c r="E140" s="252"/>
      <c r="F140" s="513"/>
      <c r="G140" s="514"/>
      <c r="H140" s="514"/>
      <c r="I140" s="514"/>
      <c r="J140" s="514"/>
      <c r="K140" s="514"/>
      <c r="L140" s="514"/>
      <c r="M140" s="514"/>
      <c r="N140" s="514"/>
      <c r="O140" s="515"/>
      <c r="P140" s="516"/>
      <c r="Q140" s="516"/>
      <c r="R140" s="516"/>
      <c r="S140" s="516"/>
      <c r="T140" s="516"/>
      <c r="U140" s="516"/>
      <c r="V140" s="516"/>
      <c r="W140" s="516"/>
      <c r="X140" s="323"/>
      <c r="Y140" s="324"/>
      <c r="Z140" s="324"/>
      <c r="AA140" s="324"/>
      <c r="AB140" s="328"/>
      <c r="AC140" s="329"/>
      <c r="AD140" s="329"/>
      <c r="AE140" s="330"/>
      <c r="AF140" s="337"/>
      <c r="AG140" s="338"/>
      <c r="AH140" s="338"/>
      <c r="AI140" s="338"/>
      <c r="AJ140" s="338"/>
      <c r="AK140" s="338"/>
      <c r="AL140" s="338"/>
      <c r="AM140" s="339"/>
      <c r="AN140" s="346"/>
      <c r="AO140" s="347"/>
      <c r="AP140" s="347"/>
      <c r="AQ140" s="348"/>
      <c r="AR140" s="526"/>
      <c r="AS140" s="527"/>
      <c r="AT140" s="527"/>
      <c r="AU140" s="527"/>
      <c r="AV140" s="527"/>
      <c r="AW140" s="527"/>
      <c r="AX140" s="527"/>
      <c r="AY140" s="527"/>
      <c r="AZ140" s="527"/>
      <c r="BA140" s="528"/>
      <c r="ES140" s="308"/>
      <c r="ET140" s="308"/>
      <c r="EU140" s="308"/>
      <c r="EV140" s="308"/>
      <c r="EW140" s="308"/>
      <c r="EX140" s="308"/>
      <c r="EY140" s="308"/>
      <c r="EZ140" s="308"/>
    </row>
    <row r="141" spans="1:156" ht="6" customHeight="1">
      <c r="A141" s="3"/>
      <c r="B141" s="506">
        <f t="shared" ref="B141" si="27">B39</f>
        <v>0</v>
      </c>
      <c r="C141" s="362"/>
      <c r="D141" s="507">
        <f t="shared" ref="D141" si="28">D39</f>
        <v>0</v>
      </c>
      <c r="E141" s="506"/>
      <c r="F141" s="508">
        <f t="shared" ref="F141" si="29">F39</f>
        <v>0</v>
      </c>
      <c r="G141" s="509"/>
      <c r="H141" s="509"/>
      <c r="I141" s="509"/>
      <c r="J141" s="509"/>
      <c r="K141" s="509"/>
      <c r="L141" s="509"/>
      <c r="M141" s="509"/>
      <c r="N141" s="509"/>
      <c r="O141" s="510"/>
      <c r="P141" s="516">
        <f t="shared" ref="P141" si="30">P39</f>
        <v>0</v>
      </c>
      <c r="Q141" s="516"/>
      <c r="R141" s="516"/>
      <c r="S141" s="516"/>
      <c r="T141" s="516"/>
      <c r="U141" s="516"/>
      <c r="V141" s="516"/>
      <c r="W141" s="516"/>
      <c r="X141" s="321">
        <f t="shared" ref="X141" si="31">X39</f>
        <v>0</v>
      </c>
      <c r="Y141" s="322"/>
      <c r="Z141" s="322"/>
      <c r="AA141" s="322"/>
      <c r="AB141" s="325">
        <f t="shared" ref="AB141" si="32">AB39</f>
        <v>0</v>
      </c>
      <c r="AC141" s="326"/>
      <c r="AD141" s="326"/>
      <c r="AE141" s="327"/>
      <c r="AF141" s="331">
        <f t="shared" ref="AF141" si="33">AF39</f>
        <v>0</v>
      </c>
      <c r="AG141" s="332"/>
      <c r="AH141" s="332"/>
      <c r="AI141" s="332"/>
      <c r="AJ141" s="332"/>
      <c r="AK141" s="332"/>
      <c r="AL141" s="332"/>
      <c r="AM141" s="333"/>
      <c r="AN141" s="340">
        <f t="shared" ref="AN141" si="34">AN39</f>
        <v>0</v>
      </c>
      <c r="AO141" s="341"/>
      <c r="AP141" s="341"/>
      <c r="AQ141" s="342"/>
      <c r="AR141" s="523">
        <f t="shared" ref="AR141" si="35">AR39</f>
        <v>0</v>
      </c>
      <c r="AS141" s="524"/>
      <c r="AT141" s="524"/>
      <c r="AU141" s="524"/>
      <c r="AV141" s="524"/>
      <c r="AW141" s="524"/>
      <c r="AX141" s="524"/>
      <c r="AY141" s="524"/>
      <c r="AZ141" s="524"/>
      <c r="BA141" s="525"/>
      <c r="ES141" s="308" t="str">
        <f>IF(AN141="※",AF141,"")</f>
        <v/>
      </c>
      <c r="ET141" s="308"/>
      <c r="EU141" s="308"/>
      <c r="EV141" s="308"/>
      <c r="EW141" s="308"/>
      <c r="EX141" s="308"/>
      <c r="EY141" s="308"/>
      <c r="EZ141" s="308"/>
    </row>
    <row r="142" spans="1:156" ht="6" customHeight="1">
      <c r="A142" s="3"/>
      <c r="B142" s="252"/>
      <c r="C142" s="253"/>
      <c r="D142" s="254"/>
      <c r="E142" s="252"/>
      <c r="F142" s="511"/>
      <c r="G142" s="383"/>
      <c r="H142" s="383"/>
      <c r="I142" s="383"/>
      <c r="J142" s="383"/>
      <c r="K142" s="383"/>
      <c r="L142" s="383"/>
      <c r="M142" s="383"/>
      <c r="N142" s="383"/>
      <c r="O142" s="512"/>
      <c r="P142" s="516"/>
      <c r="Q142" s="516"/>
      <c r="R142" s="516"/>
      <c r="S142" s="516"/>
      <c r="T142" s="516"/>
      <c r="U142" s="516"/>
      <c r="V142" s="516"/>
      <c r="W142" s="516"/>
      <c r="X142" s="323"/>
      <c r="Y142" s="324"/>
      <c r="Z142" s="324"/>
      <c r="AA142" s="324"/>
      <c r="AB142" s="328"/>
      <c r="AC142" s="329"/>
      <c r="AD142" s="329"/>
      <c r="AE142" s="330"/>
      <c r="AF142" s="334"/>
      <c r="AG142" s="335"/>
      <c r="AH142" s="335"/>
      <c r="AI142" s="335"/>
      <c r="AJ142" s="335"/>
      <c r="AK142" s="335"/>
      <c r="AL142" s="335"/>
      <c r="AM142" s="336"/>
      <c r="AN142" s="343"/>
      <c r="AO142" s="344"/>
      <c r="AP142" s="344"/>
      <c r="AQ142" s="345"/>
      <c r="AR142" s="526"/>
      <c r="AS142" s="527"/>
      <c r="AT142" s="527"/>
      <c r="AU142" s="527"/>
      <c r="AV142" s="527"/>
      <c r="AW142" s="527"/>
      <c r="AX142" s="527"/>
      <c r="AY142" s="527"/>
      <c r="AZ142" s="527"/>
      <c r="BA142" s="528"/>
      <c r="ES142" s="308"/>
      <c r="ET142" s="308"/>
      <c r="EU142" s="308"/>
      <c r="EV142" s="308"/>
      <c r="EW142" s="308"/>
      <c r="EX142" s="308"/>
      <c r="EY142" s="308"/>
      <c r="EZ142" s="308"/>
    </row>
    <row r="143" spans="1:156" ht="6" customHeight="1">
      <c r="A143" s="3"/>
      <c r="B143" s="252"/>
      <c r="C143" s="253"/>
      <c r="D143" s="254"/>
      <c r="E143" s="252"/>
      <c r="F143" s="513"/>
      <c r="G143" s="514"/>
      <c r="H143" s="514"/>
      <c r="I143" s="514"/>
      <c r="J143" s="514"/>
      <c r="K143" s="514"/>
      <c r="L143" s="514"/>
      <c r="M143" s="514"/>
      <c r="N143" s="514"/>
      <c r="O143" s="515"/>
      <c r="P143" s="516"/>
      <c r="Q143" s="516"/>
      <c r="R143" s="516"/>
      <c r="S143" s="516"/>
      <c r="T143" s="516"/>
      <c r="U143" s="516"/>
      <c r="V143" s="516"/>
      <c r="W143" s="516"/>
      <c r="X143" s="323"/>
      <c r="Y143" s="324"/>
      <c r="Z143" s="324"/>
      <c r="AA143" s="324"/>
      <c r="AB143" s="328"/>
      <c r="AC143" s="329"/>
      <c r="AD143" s="329"/>
      <c r="AE143" s="330"/>
      <c r="AF143" s="337"/>
      <c r="AG143" s="338"/>
      <c r="AH143" s="338"/>
      <c r="AI143" s="338"/>
      <c r="AJ143" s="338"/>
      <c r="AK143" s="338"/>
      <c r="AL143" s="338"/>
      <c r="AM143" s="339"/>
      <c r="AN143" s="346"/>
      <c r="AO143" s="347"/>
      <c r="AP143" s="347"/>
      <c r="AQ143" s="348"/>
      <c r="AR143" s="526"/>
      <c r="AS143" s="527"/>
      <c r="AT143" s="527"/>
      <c r="AU143" s="527"/>
      <c r="AV143" s="527"/>
      <c r="AW143" s="527"/>
      <c r="AX143" s="527"/>
      <c r="AY143" s="527"/>
      <c r="AZ143" s="527"/>
      <c r="BA143" s="528"/>
      <c r="ES143" s="308"/>
      <c r="ET143" s="308"/>
      <c r="EU143" s="308"/>
      <c r="EV143" s="308"/>
      <c r="EW143" s="308"/>
      <c r="EX143" s="308"/>
      <c r="EY143" s="308"/>
      <c r="EZ143" s="308"/>
    </row>
    <row r="144" spans="1:156" ht="6" customHeight="1">
      <c r="A144" s="3"/>
      <c r="B144" s="506">
        <f t="shared" ref="B144" si="36">B42</f>
        <v>0</v>
      </c>
      <c r="C144" s="362"/>
      <c r="D144" s="507">
        <f t="shared" ref="D144" si="37">D42</f>
        <v>0</v>
      </c>
      <c r="E144" s="506"/>
      <c r="F144" s="508">
        <f t="shared" ref="F144" si="38">F42</f>
        <v>0</v>
      </c>
      <c r="G144" s="509"/>
      <c r="H144" s="509"/>
      <c r="I144" s="509"/>
      <c r="J144" s="509"/>
      <c r="K144" s="509"/>
      <c r="L144" s="509"/>
      <c r="M144" s="509"/>
      <c r="N144" s="509"/>
      <c r="O144" s="510"/>
      <c r="P144" s="516">
        <f t="shared" ref="P144" si="39">P42</f>
        <v>0</v>
      </c>
      <c r="Q144" s="516"/>
      <c r="R144" s="516"/>
      <c r="S144" s="516"/>
      <c r="T144" s="516"/>
      <c r="U144" s="516"/>
      <c r="V144" s="516"/>
      <c r="W144" s="516"/>
      <c r="X144" s="321">
        <f t="shared" ref="X144" si="40">X42</f>
        <v>0</v>
      </c>
      <c r="Y144" s="322"/>
      <c r="Z144" s="322"/>
      <c r="AA144" s="322"/>
      <c r="AB144" s="325">
        <f t="shared" ref="AB144" si="41">AB42</f>
        <v>0</v>
      </c>
      <c r="AC144" s="326"/>
      <c r="AD144" s="326"/>
      <c r="AE144" s="327"/>
      <c r="AF144" s="331">
        <f t="shared" ref="AF144" si="42">AF42</f>
        <v>0</v>
      </c>
      <c r="AG144" s="332"/>
      <c r="AH144" s="332"/>
      <c r="AI144" s="332"/>
      <c r="AJ144" s="332"/>
      <c r="AK144" s="332"/>
      <c r="AL144" s="332"/>
      <c r="AM144" s="333"/>
      <c r="AN144" s="340">
        <f t="shared" ref="AN144" si="43">AN42</f>
        <v>0</v>
      </c>
      <c r="AO144" s="341"/>
      <c r="AP144" s="341"/>
      <c r="AQ144" s="342"/>
      <c r="AR144" s="523">
        <f t="shared" ref="AR144" si="44">AR42</f>
        <v>0</v>
      </c>
      <c r="AS144" s="524"/>
      <c r="AT144" s="524"/>
      <c r="AU144" s="524"/>
      <c r="AV144" s="524"/>
      <c r="AW144" s="524"/>
      <c r="AX144" s="524"/>
      <c r="AY144" s="524"/>
      <c r="AZ144" s="524"/>
      <c r="BA144" s="525"/>
      <c r="ES144" s="308" t="str">
        <f>IF(AN144="※",AF144,"")</f>
        <v/>
      </c>
      <c r="ET144" s="308"/>
      <c r="EU144" s="308"/>
      <c r="EV144" s="308"/>
      <c r="EW144" s="308"/>
      <c r="EX144" s="308"/>
      <c r="EY144" s="308"/>
      <c r="EZ144" s="308"/>
    </row>
    <row r="145" spans="1:156" ht="6" customHeight="1">
      <c r="A145" s="3"/>
      <c r="B145" s="252"/>
      <c r="C145" s="253"/>
      <c r="D145" s="254"/>
      <c r="E145" s="252"/>
      <c r="F145" s="511"/>
      <c r="G145" s="383"/>
      <c r="H145" s="383"/>
      <c r="I145" s="383"/>
      <c r="J145" s="383"/>
      <c r="K145" s="383"/>
      <c r="L145" s="383"/>
      <c r="M145" s="383"/>
      <c r="N145" s="383"/>
      <c r="O145" s="512"/>
      <c r="P145" s="516"/>
      <c r="Q145" s="516"/>
      <c r="R145" s="516"/>
      <c r="S145" s="516"/>
      <c r="T145" s="516"/>
      <c r="U145" s="516"/>
      <c r="V145" s="516"/>
      <c r="W145" s="516"/>
      <c r="X145" s="323"/>
      <c r="Y145" s="324"/>
      <c r="Z145" s="324"/>
      <c r="AA145" s="324"/>
      <c r="AB145" s="328"/>
      <c r="AC145" s="329"/>
      <c r="AD145" s="329"/>
      <c r="AE145" s="330"/>
      <c r="AF145" s="334"/>
      <c r="AG145" s="335"/>
      <c r="AH145" s="335"/>
      <c r="AI145" s="335"/>
      <c r="AJ145" s="335"/>
      <c r="AK145" s="335"/>
      <c r="AL145" s="335"/>
      <c r="AM145" s="336"/>
      <c r="AN145" s="343"/>
      <c r="AO145" s="344"/>
      <c r="AP145" s="344"/>
      <c r="AQ145" s="345"/>
      <c r="AR145" s="526"/>
      <c r="AS145" s="527"/>
      <c r="AT145" s="527"/>
      <c r="AU145" s="527"/>
      <c r="AV145" s="527"/>
      <c r="AW145" s="527"/>
      <c r="AX145" s="527"/>
      <c r="AY145" s="527"/>
      <c r="AZ145" s="527"/>
      <c r="BA145" s="528"/>
      <c r="ES145" s="308"/>
      <c r="ET145" s="308"/>
      <c r="EU145" s="308"/>
      <c r="EV145" s="308"/>
      <c r="EW145" s="308"/>
      <c r="EX145" s="308"/>
      <c r="EY145" s="308"/>
      <c r="EZ145" s="308"/>
    </row>
    <row r="146" spans="1:156" ht="6" customHeight="1">
      <c r="A146" s="3"/>
      <c r="B146" s="252"/>
      <c r="C146" s="253"/>
      <c r="D146" s="254"/>
      <c r="E146" s="252"/>
      <c r="F146" s="513"/>
      <c r="G146" s="514"/>
      <c r="H146" s="514"/>
      <c r="I146" s="514"/>
      <c r="J146" s="514"/>
      <c r="K146" s="514"/>
      <c r="L146" s="514"/>
      <c r="M146" s="514"/>
      <c r="N146" s="514"/>
      <c r="O146" s="515"/>
      <c r="P146" s="516"/>
      <c r="Q146" s="516"/>
      <c r="R146" s="516"/>
      <c r="S146" s="516"/>
      <c r="T146" s="516"/>
      <c r="U146" s="516"/>
      <c r="V146" s="516"/>
      <c r="W146" s="516"/>
      <c r="X146" s="323"/>
      <c r="Y146" s="324"/>
      <c r="Z146" s="324"/>
      <c r="AA146" s="324"/>
      <c r="AB146" s="328"/>
      <c r="AC146" s="329"/>
      <c r="AD146" s="329"/>
      <c r="AE146" s="330"/>
      <c r="AF146" s="337"/>
      <c r="AG146" s="338"/>
      <c r="AH146" s="338"/>
      <c r="AI146" s="338"/>
      <c r="AJ146" s="338"/>
      <c r="AK146" s="338"/>
      <c r="AL146" s="338"/>
      <c r="AM146" s="339"/>
      <c r="AN146" s="346"/>
      <c r="AO146" s="347"/>
      <c r="AP146" s="347"/>
      <c r="AQ146" s="348"/>
      <c r="AR146" s="526"/>
      <c r="AS146" s="527"/>
      <c r="AT146" s="527"/>
      <c r="AU146" s="527"/>
      <c r="AV146" s="527"/>
      <c r="AW146" s="527"/>
      <c r="AX146" s="527"/>
      <c r="AY146" s="527"/>
      <c r="AZ146" s="527"/>
      <c r="BA146" s="528"/>
      <c r="ES146" s="308"/>
      <c r="ET146" s="308"/>
      <c r="EU146" s="308"/>
      <c r="EV146" s="308"/>
      <c r="EW146" s="308"/>
      <c r="EX146" s="308"/>
      <c r="EY146" s="308"/>
      <c r="EZ146" s="308"/>
    </row>
    <row r="147" spans="1:156" ht="6" customHeight="1">
      <c r="A147" s="3"/>
      <c r="B147" s="506">
        <f t="shared" ref="B147" si="45">B45</f>
        <v>0</v>
      </c>
      <c r="C147" s="362"/>
      <c r="D147" s="507">
        <f t="shared" ref="D147" si="46">D45</f>
        <v>0</v>
      </c>
      <c r="E147" s="506"/>
      <c r="F147" s="508">
        <f t="shared" ref="F147" si="47">F45</f>
        <v>0</v>
      </c>
      <c r="G147" s="509"/>
      <c r="H147" s="509"/>
      <c r="I147" s="509"/>
      <c r="J147" s="509"/>
      <c r="K147" s="509"/>
      <c r="L147" s="509"/>
      <c r="M147" s="509"/>
      <c r="N147" s="509"/>
      <c r="O147" s="510"/>
      <c r="P147" s="516">
        <f t="shared" ref="P147" si="48">P45</f>
        <v>0</v>
      </c>
      <c r="Q147" s="516"/>
      <c r="R147" s="516"/>
      <c r="S147" s="516"/>
      <c r="T147" s="516"/>
      <c r="U147" s="516"/>
      <c r="V147" s="516"/>
      <c r="W147" s="516"/>
      <c r="X147" s="321">
        <f t="shared" ref="X147" si="49">X45</f>
        <v>0</v>
      </c>
      <c r="Y147" s="322"/>
      <c r="Z147" s="322"/>
      <c r="AA147" s="322"/>
      <c r="AB147" s="325">
        <f t="shared" ref="AB147" si="50">AB45</f>
        <v>0</v>
      </c>
      <c r="AC147" s="326"/>
      <c r="AD147" s="326"/>
      <c r="AE147" s="327"/>
      <c r="AF147" s="331">
        <f t="shared" ref="AF147" si="51">AF45</f>
        <v>0</v>
      </c>
      <c r="AG147" s="332"/>
      <c r="AH147" s="332"/>
      <c r="AI147" s="332"/>
      <c r="AJ147" s="332"/>
      <c r="AK147" s="332"/>
      <c r="AL147" s="332"/>
      <c r="AM147" s="333"/>
      <c r="AN147" s="340">
        <f t="shared" ref="AN147" si="52">AN45</f>
        <v>0</v>
      </c>
      <c r="AO147" s="341"/>
      <c r="AP147" s="341"/>
      <c r="AQ147" s="342"/>
      <c r="AR147" s="523">
        <f t="shared" ref="AR147" si="53">AR45</f>
        <v>0</v>
      </c>
      <c r="AS147" s="524"/>
      <c r="AT147" s="524"/>
      <c r="AU147" s="524"/>
      <c r="AV147" s="524"/>
      <c r="AW147" s="524"/>
      <c r="AX147" s="524"/>
      <c r="AY147" s="524"/>
      <c r="AZ147" s="524"/>
      <c r="BA147" s="525"/>
      <c r="ES147" s="308" t="str">
        <f>IF(AN147="※",AF147,"")</f>
        <v/>
      </c>
      <c r="ET147" s="308"/>
      <c r="EU147" s="308"/>
      <c r="EV147" s="308"/>
      <c r="EW147" s="308"/>
      <c r="EX147" s="308"/>
      <c r="EY147" s="308"/>
      <c r="EZ147" s="308"/>
    </row>
    <row r="148" spans="1:156" ht="6" customHeight="1">
      <c r="A148" s="3"/>
      <c r="B148" s="252"/>
      <c r="C148" s="253"/>
      <c r="D148" s="254"/>
      <c r="E148" s="252"/>
      <c r="F148" s="511"/>
      <c r="G148" s="383"/>
      <c r="H148" s="383"/>
      <c r="I148" s="383"/>
      <c r="J148" s="383"/>
      <c r="K148" s="383"/>
      <c r="L148" s="383"/>
      <c r="M148" s="383"/>
      <c r="N148" s="383"/>
      <c r="O148" s="512"/>
      <c r="P148" s="516"/>
      <c r="Q148" s="516"/>
      <c r="R148" s="516"/>
      <c r="S148" s="516"/>
      <c r="T148" s="516"/>
      <c r="U148" s="516"/>
      <c r="V148" s="516"/>
      <c r="W148" s="516"/>
      <c r="X148" s="323"/>
      <c r="Y148" s="324"/>
      <c r="Z148" s="324"/>
      <c r="AA148" s="324"/>
      <c r="AB148" s="328"/>
      <c r="AC148" s="329"/>
      <c r="AD148" s="329"/>
      <c r="AE148" s="330"/>
      <c r="AF148" s="334"/>
      <c r="AG148" s="335"/>
      <c r="AH148" s="335"/>
      <c r="AI148" s="335"/>
      <c r="AJ148" s="335"/>
      <c r="AK148" s="335"/>
      <c r="AL148" s="335"/>
      <c r="AM148" s="336"/>
      <c r="AN148" s="343"/>
      <c r="AO148" s="344"/>
      <c r="AP148" s="344"/>
      <c r="AQ148" s="345"/>
      <c r="AR148" s="526"/>
      <c r="AS148" s="527"/>
      <c r="AT148" s="527"/>
      <c r="AU148" s="527"/>
      <c r="AV148" s="527"/>
      <c r="AW148" s="527"/>
      <c r="AX148" s="527"/>
      <c r="AY148" s="527"/>
      <c r="AZ148" s="527"/>
      <c r="BA148" s="528"/>
      <c r="ES148" s="308"/>
      <c r="ET148" s="308"/>
      <c r="EU148" s="308"/>
      <c r="EV148" s="308"/>
      <c r="EW148" s="308"/>
      <c r="EX148" s="308"/>
      <c r="EY148" s="308"/>
      <c r="EZ148" s="308"/>
    </row>
    <row r="149" spans="1:156" ht="6" customHeight="1">
      <c r="A149" s="3"/>
      <c r="B149" s="252"/>
      <c r="C149" s="253"/>
      <c r="D149" s="254"/>
      <c r="E149" s="252"/>
      <c r="F149" s="513"/>
      <c r="G149" s="514"/>
      <c r="H149" s="514"/>
      <c r="I149" s="514"/>
      <c r="J149" s="514"/>
      <c r="K149" s="514"/>
      <c r="L149" s="514"/>
      <c r="M149" s="514"/>
      <c r="N149" s="514"/>
      <c r="O149" s="515"/>
      <c r="P149" s="516"/>
      <c r="Q149" s="516"/>
      <c r="R149" s="516"/>
      <c r="S149" s="516"/>
      <c r="T149" s="516"/>
      <c r="U149" s="516"/>
      <c r="V149" s="516"/>
      <c r="W149" s="516"/>
      <c r="X149" s="323"/>
      <c r="Y149" s="324"/>
      <c r="Z149" s="324"/>
      <c r="AA149" s="324"/>
      <c r="AB149" s="328"/>
      <c r="AC149" s="329"/>
      <c r="AD149" s="329"/>
      <c r="AE149" s="330"/>
      <c r="AF149" s="337"/>
      <c r="AG149" s="338"/>
      <c r="AH149" s="338"/>
      <c r="AI149" s="338"/>
      <c r="AJ149" s="338"/>
      <c r="AK149" s="338"/>
      <c r="AL149" s="338"/>
      <c r="AM149" s="339"/>
      <c r="AN149" s="346"/>
      <c r="AO149" s="347"/>
      <c r="AP149" s="347"/>
      <c r="AQ149" s="348"/>
      <c r="AR149" s="526"/>
      <c r="AS149" s="527"/>
      <c r="AT149" s="527"/>
      <c r="AU149" s="527"/>
      <c r="AV149" s="527"/>
      <c r="AW149" s="527"/>
      <c r="AX149" s="527"/>
      <c r="AY149" s="527"/>
      <c r="AZ149" s="527"/>
      <c r="BA149" s="528"/>
      <c r="ES149" s="308"/>
      <c r="ET149" s="308"/>
      <c r="EU149" s="308"/>
      <c r="EV149" s="308"/>
      <c r="EW149" s="308"/>
      <c r="EX149" s="308"/>
      <c r="EY149" s="308"/>
      <c r="EZ149" s="308"/>
    </row>
    <row r="150" spans="1:156" ht="6" customHeight="1">
      <c r="A150" s="3"/>
      <c r="B150" s="506">
        <f t="shared" ref="B150" si="54">B48</f>
        <v>0</v>
      </c>
      <c r="C150" s="362"/>
      <c r="D150" s="507">
        <f t="shared" ref="D150" si="55">D48</f>
        <v>0</v>
      </c>
      <c r="E150" s="506"/>
      <c r="F150" s="508">
        <f t="shared" ref="F150" si="56">F48</f>
        <v>0</v>
      </c>
      <c r="G150" s="509"/>
      <c r="H150" s="509"/>
      <c r="I150" s="509"/>
      <c r="J150" s="509"/>
      <c r="K150" s="509"/>
      <c r="L150" s="509"/>
      <c r="M150" s="509"/>
      <c r="N150" s="509"/>
      <c r="O150" s="510"/>
      <c r="P150" s="516">
        <f t="shared" ref="P150" si="57">P48</f>
        <v>0</v>
      </c>
      <c r="Q150" s="516"/>
      <c r="R150" s="516"/>
      <c r="S150" s="516"/>
      <c r="T150" s="516"/>
      <c r="U150" s="516"/>
      <c r="V150" s="516"/>
      <c r="W150" s="516"/>
      <c r="X150" s="321">
        <f t="shared" ref="X150" si="58">X48</f>
        <v>0</v>
      </c>
      <c r="Y150" s="322"/>
      <c r="Z150" s="322"/>
      <c r="AA150" s="322"/>
      <c r="AB150" s="325">
        <f t="shared" ref="AB150" si="59">AB48</f>
        <v>0</v>
      </c>
      <c r="AC150" s="326"/>
      <c r="AD150" s="326"/>
      <c r="AE150" s="327"/>
      <c r="AF150" s="331">
        <f t="shared" ref="AF150" si="60">AF48</f>
        <v>0</v>
      </c>
      <c r="AG150" s="332"/>
      <c r="AH150" s="332"/>
      <c r="AI150" s="332"/>
      <c r="AJ150" s="332"/>
      <c r="AK150" s="332"/>
      <c r="AL150" s="332"/>
      <c r="AM150" s="333"/>
      <c r="AN150" s="340">
        <f t="shared" ref="AN150" si="61">AN48</f>
        <v>0</v>
      </c>
      <c r="AO150" s="341"/>
      <c r="AP150" s="341"/>
      <c r="AQ150" s="342"/>
      <c r="AR150" s="523">
        <f t="shared" ref="AR150" si="62">AR48</f>
        <v>0</v>
      </c>
      <c r="AS150" s="524"/>
      <c r="AT150" s="524"/>
      <c r="AU150" s="524"/>
      <c r="AV150" s="524"/>
      <c r="AW150" s="524"/>
      <c r="AX150" s="524"/>
      <c r="AY150" s="524"/>
      <c r="AZ150" s="524"/>
      <c r="BA150" s="525"/>
      <c r="ES150" s="308" t="str">
        <f>IF(AN150="※",AF150,"")</f>
        <v/>
      </c>
      <c r="ET150" s="308"/>
      <c r="EU150" s="308"/>
      <c r="EV150" s="308"/>
      <c r="EW150" s="308"/>
      <c r="EX150" s="308"/>
      <c r="EY150" s="308"/>
      <c r="EZ150" s="308"/>
    </row>
    <row r="151" spans="1:156" ht="6" customHeight="1">
      <c r="A151" s="3"/>
      <c r="B151" s="252"/>
      <c r="C151" s="253"/>
      <c r="D151" s="254"/>
      <c r="E151" s="252"/>
      <c r="F151" s="511"/>
      <c r="G151" s="383"/>
      <c r="H151" s="383"/>
      <c r="I151" s="383"/>
      <c r="J151" s="383"/>
      <c r="K151" s="383"/>
      <c r="L151" s="383"/>
      <c r="M151" s="383"/>
      <c r="N151" s="383"/>
      <c r="O151" s="512"/>
      <c r="P151" s="516"/>
      <c r="Q151" s="516"/>
      <c r="R151" s="516"/>
      <c r="S151" s="516"/>
      <c r="T151" s="516"/>
      <c r="U151" s="516"/>
      <c r="V151" s="516"/>
      <c r="W151" s="516"/>
      <c r="X151" s="323"/>
      <c r="Y151" s="324"/>
      <c r="Z151" s="324"/>
      <c r="AA151" s="324"/>
      <c r="AB151" s="328"/>
      <c r="AC151" s="329"/>
      <c r="AD151" s="329"/>
      <c r="AE151" s="330"/>
      <c r="AF151" s="334"/>
      <c r="AG151" s="335"/>
      <c r="AH151" s="335"/>
      <c r="AI151" s="335"/>
      <c r="AJ151" s="335"/>
      <c r="AK151" s="335"/>
      <c r="AL151" s="335"/>
      <c r="AM151" s="336"/>
      <c r="AN151" s="343"/>
      <c r="AO151" s="344"/>
      <c r="AP151" s="344"/>
      <c r="AQ151" s="345"/>
      <c r="AR151" s="526"/>
      <c r="AS151" s="527"/>
      <c r="AT151" s="527"/>
      <c r="AU151" s="527"/>
      <c r="AV151" s="527"/>
      <c r="AW151" s="527"/>
      <c r="AX151" s="527"/>
      <c r="AY151" s="527"/>
      <c r="AZ151" s="527"/>
      <c r="BA151" s="528"/>
      <c r="ES151" s="308"/>
      <c r="ET151" s="308"/>
      <c r="EU151" s="308"/>
      <c r="EV151" s="308"/>
      <c r="EW151" s="308"/>
      <c r="EX151" s="308"/>
      <c r="EY151" s="308"/>
      <c r="EZ151" s="308"/>
    </row>
    <row r="152" spans="1:156" ht="6" customHeight="1">
      <c r="A152" s="3"/>
      <c r="B152" s="252"/>
      <c r="C152" s="253"/>
      <c r="D152" s="254"/>
      <c r="E152" s="252"/>
      <c r="F152" s="513"/>
      <c r="G152" s="514"/>
      <c r="H152" s="514"/>
      <c r="I152" s="514"/>
      <c r="J152" s="514"/>
      <c r="K152" s="514"/>
      <c r="L152" s="514"/>
      <c r="M152" s="514"/>
      <c r="N152" s="514"/>
      <c r="O152" s="515"/>
      <c r="P152" s="516"/>
      <c r="Q152" s="516"/>
      <c r="R152" s="516"/>
      <c r="S152" s="516"/>
      <c r="T152" s="516"/>
      <c r="U152" s="516"/>
      <c r="V152" s="516"/>
      <c r="W152" s="516"/>
      <c r="X152" s="323"/>
      <c r="Y152" s="324"/>
      <c r="Z152" s="324"/>
      <c r="AA152" s="324"/>
      <c r="AB152" s="328"/>
      <c r="AC152" s="329"/>
      <c r="AD152" s="329"/>
      <c r="AE152" s="330"/>
      <c r="AF152" s="337"/>
      <c r="AG152" s="338"/>
      <c r="AH152" s="338"/>
      <c r="AI152" s="338"/>
      <c r="AJ152" s="338"/>
      <c r="AK152" s="338"/>
      <c r="AL152" s="338"/>
      <c r="AM152" s="339"/>
      <c r="AN152" s="346"/>
      <c r="AO152" s="347"/>
      <c r="AP152" s="347"/>
      <c r="AQ152" s="348"/>
      <c r="AR152" s="526"/>
      <c r="AS152" s="527"/>
      <c r="AT152" s="527"/>
      <c r="AU152" s="527"/>
      <c r="AV152" s="527"/>
      <c r="AW152" s="527"/>
      <c r="AX152" s="527"/>
      <c r="AY152" s="527"/>
      <c r="AZ152" s="527"/>
      <c r="BA152" s="528"/>
      <c r="ES152" s="308"/>
      <c r="ET152" s="308"/>
      <c r="EU152" s="308"/>
      <c r="EV152" s="308"/>
      <c r="EW152" s="308"/>
      <c r="EX152" s="308"/>
      <c r="EY152" s="308"/>
      <c r="EZ152" s="308"/>
    </row>
    <row r="153" spans="1:156" ht="6" customHeight="1">
      <c r="A153" s="3"/>
      <c r="B153" s="506">
        <f t="shared" ref="B153" si="63">B51</f>
        <v>0</v>
      </c>
      <c r="C153" s="362"/>
      <c r="D153" s="507">
        <f t="shared" ref="D153" si="64">D51</f>
        <v>0</v>
      </c>
      <c r="E153" s="506"/>
      <c r="F153" s="508">
        <f t="shared" ref="F153" si="65">F51</f>
        <v>0</v>
      </c>
      <c r="G153" s="509"/>
      <c r="H153" s="509"/>
      <c r="I153" s="509"/>
      <c r="J153" s="509"/>
      <c r="K153" s="509"/>
      <c r="L153" s="509"/>
      <c r="M153" s="509"/>
      <c r="N153" s="509"/>
      <c r="O153" s="510"/>
      <c r="P153" s="516">
        <f t="shared" ref="P153" si="66">P51</f>
        <v>0</v>
      </c>
      <c r="Q153" s="516"/>
      <c r="R153" s="516"/>
      <c r="S153" s="516"/>
      <c r="T153" s="516"/>
      <c r="U153" s="516"/>
      <c r="V153" s="516"/>
      <c r="W153" s="516"/>
      <c r="X153" s="321">
        <f t="shared" ref="X153" si="67">X51</f>
        <v>0</v>
      </c>
      <c r="Y153" s="322"/>
      <c r="Z153" s="322"/>
      <c r="AA153" s="322"/>
      <c r="AB153" s="325">
        <f t="shared" ref="AB153" si="68">AB51</f>
        <v>0</v>
      </c>
      <c r="AC153" s="326"/>
      <c r="AD153" s="326"/>
      <c r="AE153" s="327"/>
      <c r="AF153" s="331">
        <f t="shared" ref="AF153" si="69">AF51</f>
        <v>0</v>
      </c>
      <c r="AG153" s="332"/>
      <c r="AH153" s="332"/>
      <c r="AI153" s="332"/>
      <c r="AJ153" s="332"/>
      <c r="AK153" s="332"/>
      <c r="AL153" s="332"/>
      <c r="AM153" s="333"/>
      <c r="AN153" s="340">
        <f t="shared" ref="AN153" si="70">AN51</f>
        <v>0</v>
      </c>
      <c r="AO153" s="341"/>
      <c r="AP153" s="341"/>
      <c r="AQ153" s="342"/>
      <c r="AR153" s="523">
        <f t="shared" ref="AR153" si="71">AR51</f>
        <v>0</v>
      </c>
      <c r="AS153" s="524"/>
      <c r="AT153" s="524"/>
      <c r="AU153" s="524"/>
      <c r="AV153" s="524"/>
      <c r="AW153" s="524"/>
      <c r="AX153" s="524"/>
      <c r="AY153" s="524"/>
      <c r="AZ153" s="524"/>
      <c r="BA153" s="525"/>
      <c r="ES153" s="308" t="str">
        <f>IF(AN153="※",AF153,"")</f>
        <v/>
      </c>
      <c r="ET153" s="308"/>
      <c r="EU153" s="308"/>
      <c r="EV153" s="308"/>
      <c r="EW153" s="308"/>
      <c r="EX153" s="308"/>
      <c r="EY153" s="308"/>
      <c r="EZ153" s="308"/>
    </row>
    <row r="154" spans="1:156" ht="6" customHeight="1">
      <c r="A154" s="3"/>
      <c r="B154" s="252"/>
      <c r="C154" s="253"/>
      <c r="D154" s="254"/>
      <c r="E154" s="252"/>
      <c r="F154" s="511"/>
      <c r="G154" s="383"/>
      <c r="H154" s="383"/>
      <c r="I154" s="383"/>
      <c r="J154" s="383"/>
      <c r="K154" s="383"/>
      <c r="L154" s="383"/>
      <c r="M154" s="383"/>
      <c r="N154" s="383"/>
      <c r="O154" s="512"/>
      <c r="P154" s="516"/>
      <c r="Q154" s="516"/>
      <c r="R154" s="516"/>
      <c r="S154" s="516"/>
      <c r="T154" s="516"/>
      <c r="U154" s="516"/>
      <c r="V154" s="516"/>
      <c r="W154" s="516"/>
      <c r="X154" s="323"/>
      <c r="Y154" s="324"/>
      <c r="Z154" s="324"/>
      <c r="AA154" s="324"/>
      <c r="AB154" s="328"/>
      <c r="AC154" s="329"/>
      <c r="AD154" s="329"/>
      <c r="AE154" s="330"/>
      <c r="AF154" s="334"/>
      <c r="AG154" s="335"/>
      <c r="AH154" s="335"/>
      <c r="AI154" s="335"/>
      <c r="AJ154" s="335"/>
      <c r="AK154" s="335"/>
      <c r="AL154" s="335"/>
      <c r="AM154" s="336"/>
      <c r="AN154" s="343"/>
      <c r="AO154" s="344"/>
      <c r="AP154" s="344"/>
      <c r="AQ154" s="345"/>
      <c r="AR154" s="526"/>
      <c r="AS154" s="527"/>
      <c r="AT154" s="527"/>
      <c r="AU154" s="527"/>
      <c r="AV154" s="527"/>
      <c r="AW154" s="527"/>
      <c r="AX154" s="527"/>
      <c r="AY154" s="527"/>
      <c r="AZ154" s="527"/>
      <c r="BA154" s="528"/>
      <c r="ES154" s="308"/>
      <c r="ET154" s="308"/>
      <c r="EU154" s="308"/>
      <c r="EV154" s="308"/>
      <c r="EW154" s="308"/>
      <c r="EX154" s="308"/>
      <c r="EY154" s="308"/>
      <c r="EZ154" s="308"/>
    </row>
    <row r="155" spans="1:156" ht="6" customHeight="1">
      <c r="A155" s="3"/>
      <c r="B155" s="252"/>
      <c r="C155" s="253"/>
      <c r="D155" s="254"/>
      <c r="E155" s="252"/>
      <c r="F155" s="513"/>
      <c r="G155" s="514"/>
      <c r="H155" s="514"/>
      <c r="I155" s="514"/>
      <c r="J155" s="514"/>
      <c r="K155" s="514"/>
      <c r="L155" s="514"/>
      <c r="M155" s="514"/>
      <c r="N155" s="514"/>
      <c r="O155" s="515"/>
      <c r="P155" s="516"/>
      <c r="Q155" s="516"/>
      <c r="R155" s="516"/>
      <c r="S155" s="516"/>
      <c r="T155" s="516"/>
      <c r="U155" s="516"/>
      <c r="V155" s="516"/>
      <c r="W155" s="516"/>
      <c r="X155" s="323"/>
      <c r="Y155" s="324"/>
      <c r="Z155" s="324"/>
      <c r="AA155" s="324"/>
      <c r="AB155" s="328"/>
      <c r="AC155" s="329"/>
      <c r="AD155" s="329"/>
      <c r="AE155" s="330"/>
      <c r="AF155" s="337"/>
      <c r="AG155" s="338"/>
      <c r="AH155" s="338"/>
      <c r="AI155" s="338"/>
      <c r="AJ155" s="338"/>
      <c r="AK155" s="338"/>
      <c r="AL155" s="338"/>
      <c r="AM155" s="339"/>
      <c r="AN155" s="346"/>
      <c r="AO155" s="347"/>
      <c r="AP155" s="347"/>
      <c r="AQ155" s="348"/>
      <c r="AR155" s="526"/>
      <c r="AS155" s="527"/>
      <c r="AT155" s="527"/>
      <c r="AU155" s="527"/>
      <c r="AV155" s="527"/>
      <c r="AW155" s="527"/>
      <c r="AX155" s="527"/>
      <c r="AY155" s="527"/>
      <c r="AZ155" s="527"/>
      <c r="BA155" s="528"/>
      <c r="ES155" s="308"/>
      <c r="ET155" s="308"/>
      <c r="EU155" s="308"/>
      <c r="EV155" s="308"/>
      <c r="EW155" s="308"/>
      <c r="EX155" s="308"/>
      <c r="EY155" s="308"/>
      <c r="EZ155" s="308"/>
    </row>
    <row r="156" spans="1:156" ht="6" customHeight="1">
      <c r="A156" s="3"/>
      <c r="B156" s="506">
        <f t="shared" ref="B156" si="72">B54</f>
        <v>0</v>
      </c>
      <c r="C156" s="362"/>
      <c r="D156" s="507">
        <f t="shared" ref="D156" si="73">D54</f>
        <v>0</v>
      </c>
      <c r="E156" s="506"/>
      <c r="F156" s="508">
        <f t="shared" ref="F156" si="74">F54</f>
        <v>0</v>
      </c>
      <c r="G156" s="509"/>
      <c r="H156" s="509"/>
      <c r="I156" s="509"/>
      <c r="J156" s="509"/>
      <c r="K156" s="509"/>
      <c r="L156" s="509"/>
      <c r="M156" s="509"/>
      <c r="N156" s="509"/>
      <c r="O156" s="510"/>
      <c r="P156" s="516">
        <f t="shared" ref="P156" si="75">P54</f>
        <v>0</v>
      </c>
      <c r="Q156" s="516"/>
      <c r="R156" s="516"/>
      <c r="S156" s="516"/>
      <c r="T156" s="516"/>
      <c r="U156" s="516"/>
      <c r="V156" s="516"/>
      <c r="W156" s="516"/>
      <c r="X156" s="321">
        <f t="shared" ref="X156" si="76">X54</f>
        <v>0</v>
      </c>
      <c r="Y156" s="322"/>
      <c r="Z156" s="322"/>
      <c r="AA156" s="322"/>
      <c r="AB156" s="325">
        <f t="shared" ref="AB156" si="77">AB54</f>
        <v>0</v>
      </c>
      <c r="AC156" s="326"/>
      <c r="AD156" s="326"/>
      <c r="AE156" s="327"/>
      <c r="AF156" s="331">
        <f t="shared" ref="AF156" si="78">AF54</f>
        <v>0</v>
      </c>
      <c r="AG156" s="332"/>
      <c r="AH156" s="332"/>
      <c r="AI156" s="332"/>
      <c r="AJ156" s="332"/>
      <c r="AK156" s="332"/>
      <c r="AL156" s="332"/>
      <c r="AM156" s="333"/>
      <c r="AN156" s="340">
        <f t="shared" ref="AN156" si="79">AN54</f>
        <v>0</v>
      </c>
      <c r="AO156" s="341"/>
      <c r="AP156" s="341"/>
      <c r="AQ156" s="342"/>
      <c r="AR156" s="523">
        <f t="shared" ref="AR156" si="80">AR54</f>
        <v>0</v>
      </c>
      <c r="AS156" s="524"/>
      <c r="AT156" s="524"/>
      <c r="AU156" s="524"/>
      <c r="AV156" s="524"/>
      <c r="AW156" s="524"/>
      <c r="AX156" s="524"/>
      <c r="AY156" s="524"/>
      <c r="AZ156" s="524"/>
      <c r="BA156" s="525"/>
      <c r="ES156" s="308" t="str">
        <f>IF(AN156="※",AF156,"")</f>
        <v/>
      </c>
      <c r="ET156" s="308"/>
      <c r="EU156" s="308"/>
      <c r="EV156" s="308"/>
      <c r="EW156" s="308"/>
      <c r="EX156" s="308"/>
      <c r="EY156" s="308"/>
      <c r="EZ156" s="308"/>
    </row>
    <row r="157" spans="1:156" ht="6" customHeight="1">
      <c r="A157" s="3"/>
      <c r="B157" s="252"/>
      <c r="C157" s="253"/>
      <c r="D157" s="254"/>
      <c r="E157" s="252"/>
      <c r="F157" s="511"/>
      <c r="G157" s="383"/>
      <c r="H157" s="383"/>
      <c r="I157" s="383"/>
      <c r="J157" s="383"/>
      <c r="K157" s="383"/>
      <c r="L157" s="383"/>
      <c r="M157" s="383"/>
      <c r="N157" s="383"/>
      <c r="O157" s="512"/>
      <c r="P157" s="516"/>
      <c r="Q157" s="516"/>
      <c r="R157" s="516"/>
      <c r="S157" s="516"/>
      <c r="T157" s="516"/>
      <c r="U157" s="516"/>
      <c r="V157" s="516"/>
      <c r="W157" s="516"/>
      <c r="X157" s="323"/>
      <c r="Y157" s="324"/>
      <c r="Z157" s="324"/>
      <c r="AA157" s="324"/>
      <c r="AB157" s="328"/>
      <c r="AC157" s="329"/>
      <c r="AD157" s="329"/>
      <c r="AE157" s="330"/>
      <c r="AF157" s="334"/>
      <c r="AG157" s="335"/>
      <c r="AH157" s="335"/>
      <c r="AI157" s="335"/>
      <c r="AJ157" s="335"/>
      <c r="AK157" s="335"/>
      <c r="AL157" s="335"/>
      <c r="AM157" s="336"/>
      <c r="AN157" s="343"/>
      <c r="AO157" s="344"/>
      <c r="AP157" s="344"/>
      <c r="AQ157" s="345"/>
      <c r="AR157" s="526"/>
      <c r="AS157" s="527"/>
      <c r="AT157" s="527"/>
      <c r="AU157" s="527"/>
      <c r="AV157" s="527"/>
      <c r="AW157" s="527"/>
      <c r="AX157" s="527"/>
      <c r="AY157" s="527"/>
      <c r="AZ157" s="527"/>
      <c r="BA157" s="528"/>
      <c r="ES157" s="308"/>
      <c r="ET157" s="308"/>
      <c r="EU157" s="308"/>
      <c r="EV157" s="308"/>
      <c r="EW157" s="308"/>
      <c r="EX157" s="308"/>
      <c r="EY157" s="308"/>
      <c r="EZ157" s="308"/>
    </row>
    <row r="158" spans="1:156" ht="6" customHeight="1">
      <c r="A158" s="3"/>
      <c r="B158" s="252"/>
      <c r="C158" s="253"/>
      <c r="D158" s="254"/>
      <c r="E158" s="252"/>
      <c r="F158" s="513"/>
      <c r="G158" s="514"/>
      <c r="H158" s="514"/>
      <c r="I158" s="514"/>
      <c r="J158" s="514"/>
      <c r="K158" s="514"/>
      <c r="L158" s="514"/>
      <c r="M158" s="514"/>
      <c r="N158" s="514"/>
      <c r="O158" s="515"/>
      <c r="P158" s="516"/>
      <c r="Q158" s="516"/>
      <c r="R158" s="516"/>
      <c r="S158" s="516"/>
      <c r="T158" s="516"/>
      <c r="U158" s="516"/>
      <c r="V158" s="516"/>
      <c r="W158" s="516"/>
      <c r="X158" s="323"/>
      <c r="Y158" s="324"/>
      <c r="Z158" s="324"/>
      <c r="AA158" s="324"/>
      <c r="AB158" s="328"/>
      <c r="AC158" s="329"/>
      <c r="AD158" s="329"/>
      <c r="AE158" s="330"/>
      <c r="AF158" s="337"/>
      <c r="AG158" s="338"/>
      <c r="AH158" s="338"/>
      <c r="AI158" s="338"/>
      <c r="AJ158" s="338"/>
      <c r="AK158" s="338"/>
      <c r="AL158" s="338"/>
      <c r="AM158" s="339"/>
      <c r="AN158" s="346"/>
      <c r="AO158" s="347"/>
      <c r="AP158" s="347"/>
      <c r="AQ158" s="348"/>
      <c r="AR158" s="526"/>
      <c r="AS158" s="527"/>
      <c r="AT158" s="527"/>
      <c r="AU158" s="527"/>
      <c r="AV158" s="527"/>
      <c r="AW158" s="527"/>
      <c r="AX158" s="527"/>
      <c r="AY158" s="527"/>
      <c r="AZ158" s="527"/>
      <c r="BA158" s="528"/>
      <c r="ES158" s="308"/>
      <c r="ET158" s="308"/>
      <c r="EU158" s="308"/>
      <c r="EV158" s="308"/>
      <c r="EW158" s="308"/>
      <c r="EX158" s="308"/>
      <c r="EY158" s="308"/>
      <c r="EZ158" s="308"/>
    </row>
    <row r="159" spans="1:156" ht="6" customHeight="1">
      <c r="A159" s="3"/>
      <c r="B159" s="506">
        <f t="shared" ref="B159" si="81">B57</f>
        <v>0</v>
      </c>
      <c r="C159" s="362"/>
      <c r="D159" s="507">
        <f t="shared" ref="D159" si="82">D57</f>
        <v>0</v>
      </c>
      <c r="E159" s="506"/>
      <c r="F159" s="508">
        <f t="shared" ref="F159" si="83">F57</f>
        <v>0</v>
      </c>
      <c r="G159" s="509"/>
      <c r="H159" s="509"/>
      <c r="I159" s="509"/>
      <c r="J159" s="509"/>
      <c r="K159" s="509"/>
      <c r="L159" s="509"/>
      <c r="M159" s="509"/>
      <c r="N159" s="509"/>
      <c r="O159" s="510"/>
      <c r="P159" s="516">
        <f t="shared" ref="P159" si="84">P57</f>
        <v>0</v>
      </c>
      <c r="Q159" s="516"/>
      <c r="R159" s="516"/>
      <c r="S159" s="516"/>
      <c r="T159" s="516"/>
      <c r="U159" s="516"/>
      <c r="V159" s="516"/>
      <c r="W159" s="516"/>
      <c r="X159" s="321">
        <f t="shared" ref="X159" si="85">X57</f>
        <v>0</v>
      </c>
      <c r="Y159" s="322"/>
      <c r="Z159" s="322"/>
      <c r="AA159" s="322"/>
      <c r="AB159" s="325">
        <f t="shared" ref="AB159" si="86">AB57</f>
        <v>0</v>
      </c>
      <c r="AC159" s="326"/>
      <c r="AD159" s="326"/>
      <c r="AE159" s="327"/>
      <c r="AF159" s="331">
        <f t="shared" ref="AF159" si="87">AF57</f>
        <v>0</v>
      </c>
      <c r="AG159" s="332"/>
      <c r="AH159" s="332"/>
      <c r="AI159" s="332"/>
      <c r="AJ159" s="332"/>
      <c r="AK159" s="332"/>
      <c r="AL159" s="332"/>
      <c r="AM159" s="333"/>
      <c r="AN159" s="340">
        <f t="shared" ref="AN159" si="88">AN57</f>
        <v>0</v>
      </c>
      <c r="AO159" s="341"/>
      <c r="AP159" s="341"/>
      <c r="AQ159" s="342"/>
      <c r="AR159" s="523">
        <f t="shared" ref="AR159" si="89">AR57</f>
        <v>0</v>
      </c>
      <c r="AS159" s="524"/>
      <c r="AT159" s="524"/>
      <c r="AU159" s="524"/>
      <c r="AV159" s="524"/>
      <c r="AW159" s="524"/>
      <c r="AX159" s="524"/>
      <c r="AY159" s="524"/>
      <c r="AZ159" s="524"/>
      <c r="BA159" s="525"/>
      <c r="ES159" s="308" t="str">
        <f>IF(AN159="※",AF159,"")</f>
        <v/>
      </c>
      <c r="ET159" s="308"/>
      <c r="EU159" s="308"/>
      <c r="EV159" s="308"/>
      <c r="EW159" s="308"/>
      <c r="EX159" s="308"/>
      <c r="EY159" s="308"/>
      <c r="EZ159" s="308"/>
    </row>
    <row r="160" spans="1:156" ht="6" customHeight="1">
      <c r="A160" s="3"/>
      <c r="B160" s="252"/>
      <c r="C160" s="253"/>
      <c r="D160" s="254"/>
      <c r="E160" s="252"/>
      <c r="F160" s="511"/>
      <c r="G160" s="383"/>
      <c r="H160" s="383"/>
      <c r="I160" s="383"/>
      <c r="J160" s="383"/>
      <c r="K160" s="383"/>
      <c r="L160" s="383"/>
      <c r="M160" s="383"/>
      <c r="N160" s="383"/>
      <c r="O160" s="512"/>
      <c r="P160" s="516"/>
      <c r="Q160" s="516"/>
      <c r="R160" s="516"/>
      <c r="S160" s="516"/>
      <c r="T160" s="516"/>
      <c r="U160" s="516"/>
      <c r="V160" s="516"/>
      <c r="W160" s="516"/>
      <c r="X160" s="323"/>
      <c r="Y160" s="324"/>
      <c r="Z160" s="324"/>
      <c r="AA160" s="324"/>
      <c r="AB160" s="328"/>
      <c r="AC160" s="329"/>
      <c r="AD160" s="329"/>
      <c r="AE160" s="330"/>
      <c r="AF160" s="334"/>
      <c r="AG160" s="335"/>
      <c r="AH160" s="335"/>
      <c r="AI160" s="335"/>
      <c r="AJ160" s="335"/>
      <c r="AK160" s="335"/>
      <c r="AL160" s="335"/>
      <c r="AM160" s="336"/>
      <c r="AN160" s="343"/>
      <c r="AO160" s="344"/>
      <c r="AP160" s="344"/>
      <c r="AQ160" s="345"/>
      <c r="AR160" s="526"/>
      <c r="AS160" s="527"/>
      <c r="AT160" s="527"/>
      <c r="AU160" s="527"/>
      <c r="AV160" s="527"/>
      <c r="AW160" s="527"/>
      <c r="AX160" s="527"/>
      <c r="AY160" s="527"/>
      <c r="AZ160" s="527"/>
      <c r="BA160" s="528"/>
      <c r="ES160" s="308"/>
      <c r="ET160" s="308"/>
      <c r="EU160" s="308"/>
      <c r="EV160" s="308"/>
      <c r="EW160" s="308"/>
      <c r="EX160" s="308"/>
      <c r="EY160" s="308"/>
      <c r="EZ160" s="308"/>
    </row>
    <row r="161" spans="1:156" ht="6" customHeight="1">
      <c r="A161" s="3"/>
      <c r="B161" s="252"/>
      <c r="C161" s="253"/>
      <c r="D161" s="254"/>
      <c r="E161" s="252"/>
      <c r="F161" s="513"/>
      <c r="G161" s="514"/>
      <c r="H161" s="514"/>
      <c r="I161" s="514"/>
      <c r="J161" s="514"/>
      <c r="K161" s="514"/>
      <c r="L161" s="514"/>
      <c r="M161" s="514"/>
      <c r="N161" s="514"/>
      <c r="O161" s="515"/>
      <c r="P161" s="516"/>
      <c r="Q161" s="516"/>
      <c r="R161" s="516"/>
      <c r="S161" s="516"/>
      <c r="T161" s="516"/>
      <c r="U161" s="516"/>
      <c r="V161" s="516"/>
      <c r="W161" s="516"/>
      <c r="X161" s="323"/>
      <c r="Y161" s="324"/>
      <c r="Z161" s="324"/>
      <c r="AA161" s="324"/>
      <c r="AB161" s="328"/>
      <c r="AC161" s="329"/>
      <c r="AD161" s="329"/>
      <c r="AE161" s="330"/>
      <c r="AF161" s="337"/>
      <c r="AG161" s="338"/>
      <c r="AH161" s="338"/>
      <c r="AI161" s="338"/>
      <c r="AJ161" s="338"/>
      <c r="AK161" s="338"/>
      <c r="AL161" s="338"/>
      <c r="AM161" s="339"/>
      <c r="AN161" s="346"/>
      <c r="AO161" s="347"/>
      <c r="AP161" s="347"/>
      <c r="AQ161" s="348"/>
      <c r="AR161" s="526"/>
      <c r="AS161" s="527"/>
      <c r="AT161" s="527"/>
      <c r="AU161" s="527"/>
      <c r="AV161" s="527"/>
      <c r="AW161" s="527"/>
      <c r="AX161" s="527"/>
      <c r="AY161" s="527"/>
      <c r="AZ161" s="527"/>
      <c r="BA161" s="528"/>
      <c r="ES161" s="308"/>
      <c r="ET161" s="308"/>
      <c r="EU161" s="308"/>
      <c r="EV161" s="308"/>
      <c r="EW161" s="308"/>
      <c r="EX161" s="308"/>
      <c r="EY161" s="308"/>
      <c r="EZ161" s="308"/>
    </row>
    <row r="162" spans="1:156" ht="6" customHeight="1">
      <c r="A162" s="3"/>
      <c r="B162" s="506">
        <f t="shared" ref="B162" si="90">B60</f>
        <v>0</v>
      </c>
      <c r="C162" s="362"/>
      <c r="D162" s="507">
        <f t="shared" ref="D162" si="91">D60</f>
        <v>0</v>
      </c>
      <c r="E162" s="506"/>
      <c r="F162" s="508">
        <f t="shared" ref="F162" si="92">F60</f>
        <v>0</v>
      </c>
      <c r="G162" s="509"/>
      <c r="H162" s="509"/>
      <c r="I162" s="509"/>
      <c r="J162" s="509"/>
      <c r="K162" s="509"/>
      <c r="L162" s="509"/>
      <c r="M162" s="509"/>
      <c r="N162" s="509"/>
      <c r="O162" s="510"/>
      <c r="P162" s="516">
        <f t="shared" ref="P162" si="93">P60</f>
        <v>0</v>
      </c>
      <c r="Q162" s="516"/>
      <c r="R162" s="516"/>
      <c r="S162" s="516"/>
      <c r="T162" s="516"/>
      <c r="U162" s="516"/>
      <c r="V162" s="516"/>
      <c r="W162" s="516"/>
      <c r="X162" s="321">
        <f t="shared" ref="X162" si="94">X60</f>
        <v>0</v>
      </c>
      <c r="Y162" s="322"/>
      <c r="Z162" s="322"/>
      <c r="AA162" s="322"/>
      <c r="AB162" s="325">
        <f t="shared" ref="AB162" si="95">AB60</f>
        <v>0</v>
      </c>
      <c r="AC162" s="326"/>
      <c r="AD162" s="326"/>
      <c r="AE162" s="327"/>
      <c r="AF162" s="331">
        <f t="shared" ref="AF162" si="96">AF60</f>
        <v>0</v>
      </c>
      <c r="AG162" s="332"/>
      <c r="AH162" s="332"/>
      <c r="AI162" s="332"/>
      <c r="AJ162" s="332"/>
      <c r="AK162" s="332"/>
      <c r="AL162" s="332"/>
      <c r="AM162" s="333"/>
      <c r="AN162" s="340">
        <f t="shared" ref="AN162" si="97">AN60</f>
        <v>0</v>
      </c>
      <c r="AO162" s="341"/>
      <c r="AP162" s="341"/>
      <c r="AQ162" s="342"/>
      <c r="AR162" s="523">
        <f t="shared" ref="AR162" si="98">AR60</f>
        <v>0</v>
      </c>
      <c r="AS162" s="524"/>
      <c r="AT162" s="524"/>
      <c r="AU162" s="524"/>
      <c r="AV162" s="524"/>
      <c r="AW162" s="524"/>
      <c r="AX162" s="524"/>
      <c r="AY162" s="524"/>
      <c r="AZ162" s="524"/>
      <c r="BA162" s="525"/>
      <c r="ES162" s="308" t="str">
        <f>IF(AN162="※",AF162,"")</f>
        <v/>
      </c>
      <c r="ET162" s="308"/>
      <c r="EU162" s="308"/>
      <c r="EV162" s="308"/>
      <c r="EW162" s="308"/>
      <c r="EX162" s="308"/>
      <c r="EY162" s="308"/>
      <c r="EZ162" s="308"/>
    </row>
    <row r="163" spans="1:156" ht="6" customHeight="1">
      <c r="A163" s="3"/>
      <c r="B163" s="252"/>
      <c r="C163" s="253"/>
      <c r="D163" s="254"/>
      <c r="E163" s="252"/>
      <c r="F163" s="511"/>
      <c r="G163" s="383"/>
      <c r="H163" s="383"/>
      <c r="I163" s="383"/>
      <c r="J163" s="383"/>
      <c r="K163" s="383"/>
      <c r="L163" s="383"/>
      <c r="M163" s="383"/>
      <c r="N163" s="383"/>
      <c r="O163" s="512"/>
      <c r="P163" s="516"/>
      <c r="Q163" s="516"/>
      <c r="R163" s="516"/>
      <c r="S163" s="516"/>
      <c r="T163" s="516"/>
      <c r="U163" s="516"/>
      <c r="V163" s="516"/>
      <c r="W163" s="516"/>
      <c r="X163" s="323"/>
      <c r="Y163" s="324"/>
      <c r="Z163" s="324"/>
      <c r="AA163" s="324"/>
      <c r="AB163" s="328"/>
      <c r="AC163" s="329"/>
      <c r="AD163" s="329"/>
      <c r="AE163" s="330"/>
      <c r="AF163" s="334"/>
      <c r="AG163" s="335"/>
      <c r="AH163" s="335"/>
      <c r="AI163" s="335"/>
      <c r="AJ163" s="335"/>
      <c r="AK163" s="335"/>
      <c r="AL163" s="335"/>
      <c r="AM163" s="336"/>
      <c r="AN163" s="343"/>
      <c r="AO163" s="344"/>
      <c r="AP163" s="344"/>
      <c r="AQ163" s="345"/>
      <c r="AR163" s="526"/>
      <c r="AS163" s="527"/>
      <c r="AT163" s="527"/>
      <c r="AU163" s="527"/>
      <c r="AV163" s="527"/>
      <c r="AW163" s="527"/>
      <c r="AX163" s="527"/>
      <c r="AY163" s="527"/>
      <c r="AZ163" s="527"/>
      <c r="BA163" s="528"/>
      <c r="ES163" s="308"/>
      <c r="ET163" s="308"/>
      <c r="EU163" s="308"/>
      <c r="EV163" s="308"/>
      <c r="EW163" s="308"/>
      <c r="EX163" s="308"/>
      <c r="EY163" s="308"/>
      <c r="EZ163" s="308"/>
    </row>
    <row r="164" spans="1:156" ht="6" customHeight="1">
      <c r="A164" s="3"/>
      <c r="B164" s="252"/>
      <c r="C164" s="253"/>
      <c r="D164" s="254"/>
      <c r="E164" s="252"/>
      <c r="F164" s="513"/>
      <c r="G164" s="514"/>
      <c r="H164" s="514"/>
      <c r="I164" s="514"/>
      <c r="J164" s="514"/>
      <c r="K164" s="514"/>
      <c r="L164" s="514"/>
      <c r="M164" s="514"/>
      <c r="N164" s="514"/>
      <c r="O164" s="515"/>
      <c r="P164" s="516"/>
      <c r="Q164" s="516"/>
      <c r="R164" s="516"/>
      <c r="S164" s="516"/>
      <c r="T164" s="516"/>
      <c r="U164" s="516"/>
      <c r="V164" s="516"/>
      <c r="W164" s="516"/>
      <c r="X164" s="323"/>
      <c r="Y164" s="324"/>
      <c r="Z164" s="324"/>
      <c r="AA164" s="324"/>
      <c r="AB164" s="328"/>
      <c r="AC164" s="329"/>
      <c r="AD164" s="329"/>
      <c r="AE164" s="330"/>
      <c r="AF164" s="337"/>
      <c r="AG164" s="338"/>
      <c r="AH164" s="338"/>
      <c r="AI164" s="338"/>
      <c r="AJ164" s="338"/>
      <c r="AK164" s="338"/>
      <c r="AL164" s="338"/>
      <c r="AM164" s="339"/>
      <c r="AN164" s="346"/>
      <c r="AO164" s="347"/>
      <c r="AP164" s="347"/>
      <c r="AQ164" s="348"/>
      <c r="AR164" s="526"/>
      <c r="AS164" s="527"/>
      <c r="AT164" s="527"/>
      <c r="AU164" s="527"/>
      <c r="AV164" s="527"/>
      <c r="AW164" s="527"/>
      <c r="AX164" s="527"/>
      <c r="AY164" s="527"/>
      <c r="AZ164" s="527"/>
      <c r="BA164" s="528"/>
      <c r="ES164" s="308"/>
      <c r="ET164" s="308"/>
      <c r="EU164" s="308"/>
      <c r="EV164" s="308"/>
      <c r="EW164" s="308"/>
      <c r="EX164" s="308"/>
      <c r="EY164" s="308"/>
      <c r="EZ164" s="308"/>
    </row>
    <row r="165" spans="1:156" ht="6" customHeight="1">
      <c r="A165" s="3"/>
      <c r="B165" s="506">
        <f t="shared" ref="B165" si="99">B63</f>
        <v>0</v>
      </c>
      <c r="C165" s="362"/>
      <c r="D165" s="507">
        <f t="shared" ref="D165" si="100">D63</f>
        <v>0</v>
      </c>
      <c r="E165" s="506"/>
      <c r="F165" s="508">
        <f t="shared" ref="F165" si="101">F63</f>
        <v>0</v>
      </c>
      <c r="G165" s="509"/>
      <c r="H165" s="509"/>
      <c r="I165" s="509"/>
      <c r="J165" s="509"/>
      <c r="K165" s="509"/>
      <c r="L165" s="509"/>
      <c r="M165" s="509"/>
      <c r="N165" s="509"/>
      <c r="O165" s="510"/>
      <c r="P165" s="516">
        <f t="shared" ref="P165" si="102">P63</f>
        <v>0</v>
      </c>
      <c r="Q165" s="516"/>
      <c r="R165" s="516"/>
      <c r="S165" s="516"/>
      <c r="T165" s="516"/>
      <c r="U165" s="516"/>
      <c r="V165" s="516"/>
      <c r="W165" s="516"/>
      <c r="X165" s="321">
        <f t="shared" ref="X165" si="103">X63</f>
        <v>0</v>
      </c>
      <c r="Y165" s="322"/>
      <c r="Z165" s="322"/>
      <c r="AA165" s="322"/>
      <c r="AB165" s="325">
        <f t="shared" ref="AB165" si="104">AB63</f>
        <v>0</v>
      </c>
      <c r="AC165" s="326"/>
      <c r="AD165" s="326"/>
      <c r="AE165" s="327"/>
      <c r="AF165" s="331">
        <f t="shared" ref="AF165" si="105">AF63</f>
        <v>0</v>
      </c>
      <c r="AG165" s="332"/>
      <c r="AH165" s="332"/>
      <c r="AI165" s="332"/>
      <c r="AJ165" s="332"/>
      <c r="AK165" s="332"/>
      <c r="AL165" s="332"/>
      <c r="AM165" s="333"/>
      <c r="AN165" s="340">
        <f t="shared" ref="AN165" si="106">AN63</f>
        <v>0</v>
      </c>
      <c r="AO165" s="341"/>
      <c r="AP165" s="341"/>
      <c r="AQ165" s="342"/>
      <c r="AR165" s="523">
        <f t="shared" ref="AR165" si="107">AR63</f>
        <v>0</v>
      </c>
      <c r="AS165" s="524"/>
      <c r="AT165" s="524"/>
      <c r="AU165" s="524"/>
      <c r="AV165" s="524"/>
      <c r="AW165" s="524"/>
      <c r="AX165" s="524"/>
      <c r="AY165" s="524"/>
      <c r="AZ165" s="524"/>
      <c r="BA165" s="525"/>
      <c r="ES165" s="308" t="str">
        <f>IF(AN165="※",AF165,"")</f>
        <v/>
      </c>
      <c r="ET165" s="308"/>
      <c r="EU165" s="308"/>
      <c r="EV165" s="308"/>
      <c r="EW165" s="308"/>
      <c r="EX165" s="308"/>
      <c r="EY165" s="308"/>
      <c r="EZ165" s="308"/>
    </row>
    <row r="166" spans="1:156" ht="6" customHeight="1">
      <c r="A166" s="3"/>
      <c r="B166" s="252"/>
      <c r="C166" s="253"/>
      <c r="D166" s="254"/>
      <c r="E166" s="252"/>
      <c r="F166" s="511"/>
      <c r="G166" s="383"/>
      <c r="H166" s="383"/>
      <c r="I166" s="383"/>
      <c r="J166" s="383"/>
      <c r="K166" s="383"/>
      <c r="L166" s="383"/>
      <c r="M166" s="383"/>
      <c r="N166" s="383"/>
      <c r="O166" s="512"/>
      <c r="P166" s="516"/>
      <c r="Q166" s="516"/>
      <c r="R166" s="516"/>
      <c r="S166" s="516"/>
      <c r="T166" s="516"/>
      <c r="U166" s="516"/>
      <c r="V166" s="516"/>
      <c r="W166" s="516"/>
      <c r="X166" s="323"/>
      <c r="Y166" s="324"/>
      <c r="Z166" s="324"/>
      <c r="AA166" s="324"/>
      <c r="AB166" s="328"/>
      <c r="AC166" s="329"/>
      <c r="AD166" s="329"/>
      <c r="AE166" s="330"/>
      <c r="AF166" s="334"/>
      <c r="AG166" s="335"/>
      <c r="AH166" s="335"/>
      <c r="AI166" s="335"/>
      <c r="AJ166" s="335"/>
      <c r="AK166" s="335"/>
      <c r="AL166" s="335"/>
      <c r="AM166" s="336"/>
      <c r="AN166" s="343"/>
      <c r="AO166" s="344"/>
      <c r="AP166" s="344"/>
      <c r="AQ166" s="345"/>
      <c r="AR166" s="526"/>
      <c r="AS166" s="527"/>
      <c r="AT166" s="527"/>
      <c r="AU166" s="527"/>
      <c r="AV166" s="527"/>
      <c r="AW166" s="527"/>
      <c r="AX166" s="527"/>
      <c r="AY166" s="527"/>
      <c r="AZ166" s="527"/>
      <c r="BA166" s="528"/>
      <c r="ES166" s="308"/>
      <c r="ET166" s="308"/>
      <c r="EU166" s="308"/>
      <c r="EV166" s="308"/>
      <c r="EW166" s="308"/>
      <c r="EX166" s="308"/>
      <c r="EY166" s="308"/>
      <c r="EZ166" s="308"/>
    </row>
    <row r="167" spans="1:156" ht="6" customHeight="1">
      <c r="A167" s="3"/>
      <c r="B167" s="252"/>
      <c r="C167" s="253"/>
      <c r="D167" s="254"/>
      <c r="E167" s="252"/>
      <c r="F167" s="513"/>
      <c r="G167" s="514"/>
      <c r="H167" s="514"/>
      <c r="I167" s="514"/>
      <c r="J167" s="514"/>
      <c r="K167" s="514"/>
      <c r="L167" s="514"/>
      <c r="M167" s="514"/>
      <c r="N167" s="514"/>
      <c r="O167" s="515"/>
      <c r="P167" s="516"/>
      <c r="Q167" s="516"/>
      <c r="R167" s="516"/>
      <c r="S167" s="516"/>
      <c r="T167" s="516"/>
      <c r="U167" s="516"/>
      <c r="V167" s="516"/>
      <c r="W167" s="516"/>
      <c r="X167" s="323"/>
      <c r="Y167" s="324"/>
      <c r="Z167" s="324"/>
      <c r="AA167" s="324"/>
      <c r="AB167" s="328"/>
      <c r="AC167" s="329"/>
      <c r="AD167" s="329"/>
      <c r="AE167" s="330"/>
      <c r="AF167" s="337"/>
      <c r="AG167" s="338"/>
      <c r="AH167" s="338"/>
      <c r="AI167" s="338"/>
      <c r="AJ167" s="338"/>
      <c r="AK167" s="338"/>
      <c r="AL167" s="338"/>
      <c r="AM167" s="339"/>
      <c r="AN167" s="346"/>
      <c r="AO167" s="347"/>
      <c r="AP167" s="347"/>
      <c r="AQ167" s="348"/>
      <c r="AR167" s="526"/>
      <c r="AS167" s="527"/>
      <c r="AT167" s="527"/>
      <c r="AU167" s="527"/>
      <c r="AV167" s="527"/>
      <c r="AW167" s="527"/>
      <c r="AX167" s="527"/>
      <c r="AY167" s="527"/>
      <c r="AZ167" s="527"/>
      <c r="BA167" s="528"/>
      <c r="ES167" s="308"/>
      <c r="ET167" s="308"/>
      <c r="EU167" s="308"/>
      <c r="EV167" s="308"/>
      <c r="EW167" s="308"/>
      <c r="EX167" s="308"/>
      <c r="EY167" s="308"/>
      <c r="EZ167" s="308"/>
    </row>
    <row r="168" spans="1:156" ht="6" customHeight="1">
      <c r="A168" s="3"/>
      <c r="B168" s="359"/>
      <c r="C168" s="360"/>
      <c r="D168" s="360"/>
      <c r="E168" s="360"/>
      <c r="F168" s="366" t="s">
        <v>121</v>
      </c>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31">
        <f t="shared" ref="AF168" si="108">AF66</f>
        <v>0</v>
      </c>
      <c r="AG168" s="332"/>
      <c r="AH168" s="332"/>
      <c r="AI168" s="332"/>
      <c r="AJ168" s="332"/>
      <c r="AK168" s="332"/>
      <c r="AL168" s="332"/>
      <c r="AM168" s="333"/>
      <c r="AN168" s="340"/>
      <c r="AO168" s="341"/>
      <c r="AP168" s="341"/>
      <c r="AQ168" s="341"/>
      <c r="AR168" s="341"/>
      <c r="AS168" s="341"/>
      <c r="AT168" s="341"/>
      <c r="AU168" s="341"/>
      <c r="AV168" s="341"/>
      <c r="AW168" s="341"/>
      <c r="AX168" s="341"/>
      <c r="AY168" s="341"/>
      <c r="AZ168" s="341"/>
      <c r="BA168" s="342"/>
      <c r="ES168" s="308" t="str">
        <f>IF(AN168="※",AF168,"")</f>
        <v/>
      </c>
      <c r="ET168" s="308"/>
      <c r="EU168" s="308"/>
      <c r="EV168" s="308"/>
      <c r="EW168" s="308"/>
      <c r="EX168" s="308"/>
      <c r="EY168" s="308"/>
      <c r="EZ168" s="308"/>
    </row>
    <row r="169" spans="1:156" ht="6" customHeight="1">
      <c r="A169" s="3"/>
      <c r="B169" s="361"/>
      <c r="C169" s="247"/>
      <c r="D169" s="247"/>
      <c r="E169" s="24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34"/>
      <c r="AG169" s="335"/>
      <c r="AH169" s="335"/>
      <c r="AI169" s="335"/>
      <c r="AJ169" s="335"/>
      <c r="AK169" s="335"/>
      <c r="AL169" s="335"/>
      <c r="AM169" s="336"/>
      <c r="AN169" s="343"/>
      <c r="AO169" s="344"/>
      <c r="AP169" s="344"/>
      <c r="AQ169" s="344"/>
      <c r="AR169" s="344"/>
      <c r="AS169" s="344"/>
      <c r="AT169" s="344"/>
      <c r="AU169" s="344"/>
      <c r="AV169" s="344"/>
      <c r="AW169" s="344"/>
      <c r="AX169" s="344"/>
      <c r="AY169" s="344"/>
      <c r="AZ169" s="344"/>
      <c r="BA169" s="345"/>
      <c r="ES169" s="308"/>
      <c r="ET169" s="308"/>
      <c r="EU169" s="308"/>
      <c r="EV169" s="308"/>
      <c r="EW169" s="308"/>
      <c r="EX169" s="308"/>
      <c r="EY169" s="308"/>
      <c r="EZ169" s="308"/>
    </row>
    <row r="170" spans="1:156" ht="6" customHeight="1">
      <c r="A170" s="3"/>
      <c r="B170" s="362"/>
      <c r="C170" s="248"/>
      <c r="D170" s="248"/>
      <c r="E170" s="24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37"/>
      <c r="AG170" s="338"/>
      <c r="AH170" s="338"/>
      <c r="AI170" s="338"/>
      <c r="AJ170" s="338"/>
      <c r="AK170" s="338"/>
      <c r="AL170" s="338"/>
      <c r="AM170" s="339"/>
      <c r="AN170" s="343"/>
      <c r="AO170" s="344"/>
      <c r="AP170" s="344"/>
      <c r="AQ170" s="344"/>
      <c r="AR170" s="344"/>
      <c r="AS170" s="344"/>
      <c r="AT170" s="344"/>
      <c r="AU170" s="344"/>
      <c r="AV170" s="344"/>
      <c r="AW170" s="344"/>
      <c r="AX170" s="344"/>
      <c r="AY170" s="344"/>
      <c r="AZ170" s="344"/>
      <c r="BA170" s="345"/>
      <c r="ES170" s="308"/>
      <c r="ET170" s="308"/>
      <c r="EU170" s="308"/>
      <c r="EV170" s="308"/>
      <c r="EW170" s="308"/>
      <c r="EX170" s="308"/>
      <c r="EY170" s="308"/>
      <c r="EZ170" s="308"/>
    </row>
    <row r="171" spans="1:156" ht="6" customHeight="1">
      <c r="A171" s="3"/>
      <c r="B171" s="359"/>
      <c r="C171" s="360"/>
      <c r="D171" s="360"/>
      <c r="E171" s="360"/>
      <c r="F171" s="366" t="s">
        <v>120</v>
      </c>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31">
        <f t="shared" ref="AF171" si="109">AF69</f>
        <v>0</v>
      </c>
      <c r="AG171" s="332"/>
      <c r="AH171" s="332"/>
      <c r="AI171" s="332"/>
      <c r="AJ171" s="332"/>
      <c r="AK171" s="332"/>
      <c r="AL171" s="332"/>
      <c r="AM171" s="333"/>
      <c r="AN171" s="343"/>
      <c r="AO171" s="344"/>
      <c r="AP171" s="344"/>
      <c r="AQ171" s="344"/>
      <c r="AR171" s="344"/>
      <c r="AS171" s="344"/>
      <c r="AT171" s="344"/>
      <c r="AU171" s="344"/>
      <c r="AV171" s="344"/>
      <c r="AW171" s="344"/>
      <c r="AX171" s="344"/>
      <c r="AY171" s="344"/>
      <c r="AZ171" s="344"/>
      <c r="BA171" s="345"/>
      <c r="ES171" s="308" t="str">
        <f>IF(AN171="※",AF171,"")</f>
        <v/>
      </c>
      <c r="ET171" s="308"/>
      <c r="EU171" s="308"/>
      <c r="EV171" s="308"/>
      <c r="EW171" s="308"/>
      <c r="EX171" s="308"/>
      <c r="EY171" s="308"/>
      <c r="EZ171" s="308"/>
    </row>
    <row r="172" spans="1:156" ht="6" customHeight="1">
      <c r="A172" s="3"/>
      <c r="B172" s="361"/>
      <c r="C172" s="247"/>
      <c r="D172" s="247"/>
      <c r="E172" s="24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34"/>
      <c r="AG172" s="335"/>
      <c r="AH172" s="335"/>
      <c r="AI172" s="335"/>
      <c r="AJ172" s="335"/>
      <c r="AK172" s="335"/>
      <c r="AL172" s="335"/>
      <c r="AM172" s="336"/>
      <c r="AN172" s="343"/>
      <c r="AO172" s="344"/>
      <c r="AP172" s="344"/>
      <c r="AQ172" s="344"/>
      <c r="AR172" s="344"/>
      <c r="AS172" s="344"/>
      <c r="AT172" s="344"/>
      <c r="AU172" s="344"/>
      <c r="AV172" s="344"/>
      <c r="AW172" s="344"/>
      <c r="AX172" s="344"/>
      <c r="AY172" s="344"/>
      <c r="AZ172" s="344"/>
      <c r="BA172" s="345"/>
      <c r="ES172" s="308"/>
      <c r="ET172" s="308"/>
      <c r="EU172" s="308"/>
      <c r="EV172" s="308"/>
      <c r="EW172" s="308"/>
      <c r="EX172" s="308"/>
      <c r="EY172" s="308"/>
      <c r="EZ172" s="308"/>
    </row>
    <row r="173" spans="1:156" ht="6" customHeight="1">
      <c r="A173" s="3"/>
      <c r="B173" s="362"/>
      <c r="C173" s="248"/>
      <c r="D173" s="248"/>
      <c r="E173" s="24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37"/>
      <c r="AG173" s="338"/>
      <c r="AH173" s="338"/>
      <c r="AI173" s="338"/>
      <c r="AJ173" s="338"/>
      <c r="AK173" s="338"/>
      <c r="AL173" s="338"/>
      <c r="AM173" s="339"/>
      <c r="AN173" s="343"/>
      <c r="AO173" s="344"/>
      <c r="AP173" s="344"/>
      <c r="AQ173" s="344"/>
      <c r="AR173" s="344"/>
      <c r="AS173" s="344"/>
      <c r="AT173" s="344"/>
      <c r="AU173" s="344"/>
      <c r="AV173" s="344"/>
      <c r="AW173" s="344"/>
      <c r="AX173" s="344"/>
      <c r="AY173" s="344"/>
      <c r="AZ173" s="344"/>
      <c r="BA173" s="345"/>
      <c r="ES173" s="308"/>
      <c r="ET173" s="308"/>
      <c r="EU173" s="308"/>
      <c r="EV173" s="308"/>
      <c r="EW173" s="308"/>
      <c r="EX173" s="308"/>
      <c r="EY173" s="308"/>
      <c r="EZ173" s="308"/>
    </row>
    <row r="174" spans="1:156" ht="6.6" customHeight="1">
      <c r="A174" s="3"/>
      <c r="B174" s="359"/>
      <c r="C174" s="360"/>
      <c r="D174" s="360"/>
      <c r="E174" s="360"/>
      <c r="F174" s="366" t="s">
        <v>125</v>
      </c>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72"/>
      <c r="AF174" s="331">
        <f t="shared" ref="AF174" si="110">AF72</f>
        <v>0</v>
      </c>
      <c r="AG174" s="332"/>
      <c r="AH174" s="332"/>
      <c r="AI174" s="332"/>
      <c r="AJ174" s="332"/>
      <c r="AK174" s="332"/>
      <c r="AL174" s="332"/>
      <c r="AM174" s="333"/>
      <c r="AN174" s="343"/>
      <c r="AO174" s="344"/>
      <c r="AP174" s="344"/>
      <c r="AQ174" s="344"/>
      <c r="AR174" s="344"/>
      <c r="AS174" s="344"/>
      <c r="AT174" s="344"/>
      <c r="AU174" s="344"/>
      <c r="AV174" s="344"/>
      <c r="AW174" s="344"/>
      <c r="AX174" s="344"/>
      <c r="AY174" s="344"/>
      <c r="AZ174" s="344"/>
      <c r="BA174" s="345"/>
    </row>
    <row r="175" spans="1:156" ht="6.6" customHeight="1">
      <c r="A175" s="3"/>
      <c r="B175" s="361"/>
      <c r="C175" s="247"/>
      <c r="D175" s="247"/>
      <c r="E175" s="24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73"/>
      <c r="AF175" s="334"/>
      <c r="AG175" s="335"/>
      <c r="AH175" s="335"/>
      <c r="AI175" s="335"/>
      <c r="AJ175" s="335"/>
      <c r="AK175" s="335"/>
      <c r="AL175" s="335"/>
      <c r="AM175" s="336"/>
      <c r="AN175" s="343"/>
      <c r="AO175" s="344"/>
      <c r="AP175" s="344"/>
      <c r="AQ175" s="344"/>
      <c r="AR175" s="344"/>
      <c r="AS175" s="344"/>
      <c r="AT175" s="344"/>
      <c r="AU175" s="344"/>
      <c r="AV175" s="344"/>
      <c r="AW175" s="344"/>
      <c r="AX175" s="344"/>
      <c r="AY175" s="344"/>
      <c r="AZ175" s="344"/>
      <c r="BA175" s="345"/>
    </row>
    <row r="176" spans="1:156" ht="6.6" customHeight="1">
      <c r="A176" s="3"/>
      <c r="B176" s="362"/>
      <c r="C176" s="248"/>
      <c r="D176" s="248"/>
      <c r="E176" s="24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74"/>
      <c r="AF176" s="337"/>
      <c r="AG176" s="338"/>
      <c r="AH176" s="338"/>
      <c r="AI176" s="338"/>
      <c r="AJ176" s="338"/>
      <c r="AK176" s="338"/>
      <c r="AL176" s="338"/>
      <c r="AM176" s="339"/>
      <c r="AN176" s="343"/>
      <c r="AO176" s="344"/>
      <c r="AP176" s="344"/>
      <c r="AQ176" s="344"/>
      <c r="AR176" s="344"/>
      <c r="AS176" s="344"/>
      <c r="AT176" s="344"/>
      <c r="AU176" s="344"/>
      <c r="AV176" s="344"/>
      <c r="AW176" s="344"/>
      <c r="AX176" s="344"/>
      <c r="AY176" s="344"/>
      <c r="AZ176" s="344"/>
      <c r="BA176" s="345"/>
    </row>
    <row r="177" spans="1:156" ht="6.6" customHeight="1">
      <c r="A177" s="3"/>
      <c r="B177" s="359"/>
      <c r="C177" s="360"/>
      <c r="D177" s="360"/>
      <c r="E177" s="360"/>
      <c r="F177" s="366" t="s">
        <v>126</v>
      </c>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72"/>
      <c r="AF177" s="331">
        <f t="shared" ref="AF177" si="111">AF75</f>
        <v>0</v>
      </c>
      <c r="AG177" s="332"/>
      <c r="AH177" s="332"/>
      <c r="AI177" s="332"/>
      <c r="AJ177" s="332"/>
      <c r="AK177" s="332"/>
      <c r="AL177" s="332"/>
      <c r="AM177" s="333"/>
      <c r="AN177" s="343"/>
      <c r="AO177" s="344"/>
      <c r="AP177" s="344"/>
      <c r="AQ177" s="344"/>
      <c r="AR177" s="344"/>
      <c r="AS177" s="344"/>
      <c r="AT177" s="344"/>
      <c r="AU177" s="344"/>
      <c r="AV177" s="344"/>
      <c r="AW177" s="344"/>
      <c r="AX177" s="344"/>
      <c r="AY177" s="344"/>
      <c r="AZ177" s="344"/>
      <c r="BA177" s="345"/>
    </row>
    <row r="178" spans="1:156" ht="6.6" customHeight="1">
      <c r="A178" s="3"/>
      <c r="B178" s="361"/>
      <c r="C178" s="247"/>
      <c r="D178" s="247"/>
      <c r="E178" s="24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73"/>
      <c r="AF178" s="334"/>
      <c r="AG178" s="335"/>
      <c r="AH178" s="335"/>
      <c r="AI178" s="335"/>
      <c r="AJ178" s="335"/>
      <c r="AK178" s="335"/>
      <c r="AL178" s="335"/>
      <c r="AM178" s="336"/>
      <c r="AN178" s="343"/>
      <c r="AO178" s="344"/>
      <c r="AP178" s="344"/>
      <c r="AQ178" s="344"/>
      <c r="AR178" s="344"/>
      <c r="AS178" s="344"/>
      <c r="AT178" s="344"/>
      <c r="AU178" s="344"/>
      <c r="AV178" s="344"/>
      <c r="AW178" s="344"/>
      <c r="AX178" s="344"/>
      <c r="AY178" s="344"/>
      <c r="AZ178" s="344"/>
      <c r="BA178" s="345"/>
    </row>
    <row r="179" spans="1:156" ht="6.6" customHeight="1">
      <c r="A179" s="3"/>
      <c r="B179" s="362"/>
      <c r="C179" s="248"/>
      <c r="D179" s="248"/>
      <c r="E179" s="24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74"/>
      <c r="AF179" s="337"/>
      <c r="AG179" s="338"/>
      <c r="AH179" s="338"/>
      <c r="AI179" s="338"/>
      <c r="AJ179" s="338"/>
      <c r="AK179" s="338"/>
      <c r="AL179" s="338"/>
      <c r="AM179" s="339"/>
      <c r="AN179" s="343"/>
      <c r="AO179" s="344"/>
      <c r="AP179" s="344"/>
      <c r="AQ179" s="344"/>
      <c r="AR179" s="344"/>
      <c r="AS179" s="344"/>
      <c r="AT179" s="344"/>
      <c r="AU179" s="344"/>
      <c r="AV179" s="344"/>
      <c r="AW179" s="344"/>
      <c r="AX179" s="344"/>
      <c r="AY179" s="344"/>
      <c r="AZ179" s="344"/>
      <c r="BA179" s="345"/>
    </row>
    <row r="180" spans="1:156" ht="6.6" customHeight="1">
      <c r="A180" s="3"/>
      <c r="B180" s="359"/>
      <c r="C180" s="360"/>
      <c r="D180" s="360"/>
      <c r="E180" s="360"/>
      <c r="F180" s="366" t="s">
        <v>123</v>
      </c>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72"/>
      <c r="AF180" s="331">
        <f t="shared" ref="AF180" si="112">AF78</f>
        <v>0</v>
      </c>
      <c r="AG180" s="332"/>
      <c r="AH180" s="332"/>
      <c r="AI180" s="332"/>
      <c r="AJ180" s="332"/>
      <c r="AK180" s="332"/>
      <c r="AL180" s="332"/>
      <c r="AM180" s="333"/>
      <c r="AN180" s="343"/>
      <c r="AO180" s="344"/>
      <c r="AP180" s="344"/>
      <c r="AQ180" s="344"/>
      <c r="AR180" s="344"/>
      <c r="AS180" s="344"/>
      <c r="AT180" s="344"/>
      <c r="AU180" s="344"/>
      <c r="AV180" s="344"/>
      <c r="AW180" s="344"/>
      <c r="AX180" s="344"/>
      <c r="AY180" s="344"/>
      <c r="AZ180" s="344"/>
      <c r="BA180" s="345"/>
      <c r="ES180" s="380">
        <f>SUM(ES129:EZ173)</f>
        <v>0</v>
      </c>
      <c r="ET180" s="381"/>
      <c r="EU180" s="381"/>
      <c r="EV180" s="381"/>
      <c r="EW180" s="381"/>
      <c r="EX180" s="381"/>
      <c r="EY180" s="381"/>
      <c r="EZ180" s="381"/>
    </row>
    <row r="181" spans="1:156" ht="6.6" customHeight="1">
      <c r="A181" s="3"/>
      <c r="B181" s="361"/>
      <c r="C181" s="247"/>
      <c r="D181" s="247"/>
      <c r="E181" s="24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73"/>
      <c r="AF181" s="334"/>
      <c r="AG181" s="335"/>
      <c r="AH181" s="335"/>
      <c r="AI181" s="335"/>
      <c r="AJ181" s="335"/>
      <c r="AK181" s="335"/>
      <c r="AL181" s="335"/>
      <c r="AM181" s="336"/>
      <c r="AN181" s="343"/>
      <c r="AO181" s="344"/>
      <c r="AP181" s="344"/>
      <c r="AQ181" s="344"/>
      <c r="AR181" s="344"/>
      <c r="AS181" s="344"/>
      <c r="AT181" s="344"/>
      <c r="AU181" s="344"/>
      <c r="AV181" s="344"/>
      <c r="AW181" s="344"/>
      <c r="AX181" s="344"/>
      <c r="AY181" s="344"/>
      <c r="AZ181" s="344"/>
      <c r="BA181" s="345"/>
      <c r="ES181" s="381"/>
      <c r="ET181" s="381"/>
      <c r="EU181" s="381"/>
      <c r="EV181" s="381"/>
      <c r="EW181" s="381"/>
      <c r="EX181" s="381"/>
      <c r="EY181" s="381"/>
      <c r="EZ181" s="381"/>
    </row>
    <row r="182" spans="1:156" ht="6.6" customHeight="1">
      <c r="A182" s="3"/>
      <c r="B182" s="362"/>
      <c r="C182" s="248"/>
      <c r="D182" s="248"/>
      <c r="E182" s="248"/>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74"/>
      <c r="AF182" s="337"/>
      <c r="AG182" s="338"/>
      <c r="AH182" s="338"/>
      <c r="AI182" s="338"/>
      <c r="AJ182" s="338"/>
      <c r="AK182" s="338"/>
      <c r="AL182" s="338"/>
      <c r="AM182" s="339"/>
      <c r="AN182" s="346"/>
      <c r="AO182" s="347"/>
      <c r="AP182" s="347"/>
      <c r="AQ182" s="347"/>
      <c r="AR182" s="347"/>
      <c r="AS182" s="347"/>
      <c r="AT182" s="347"/>
      <c r="AU182" s="347"/>
      <c r="AV182" s="347"/>
      <c r="AW182" s="347"/>
      <c r="AX182" s="347"/>
      <c r="AY182" s="347"/>
      <c r="AZ182" s="347"/>
      <c r="BA182" s="348"/>
      <c r="ES182" s="381"/>
      <c r="ET182" s="381"/>
      <c r="EU182" s="381"/>
      <c r="EV182" s="381"/>
      <c r="EW182" s="381"/>
      <c r="EX182" s="381"/>
      <c r="EY182" s="381"/>
      <c r="EZ182" s="381"/>
    </row>
    <row r="183" spans="1:156" ht="4.5" customHeight="1">
      <c r="A183" s="3"/>
      <c r="B183" s="6"/>
      <c r="C183" s="6"/>
      <c r="D183" s="6"/>
      <c r="E183" s="6"/>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0"/>
      <c r="AG183" s="30"/>
      <c r="AH183" s="30"/>
      <c r="AI183" s="30"/>
      <c r="AJ183" s="30"/>
      <c r="AK183" s="30"/>
      <c r="AL183" s="30"/>
      <c r="AM183" s="30"/>
      <c r="AN183" s="31"/>
      <c r="AO183" s="31"/>
      <c r="AP183" s="31"/>
      <c r="AQ183" s="31"/>
      <c r="AR183" s="31"/>
      <c r="AS183" s="31"/>
      <c r="AT183" s="31"/>
      <c r="AU183" s="31"/>
      <c r="AV183" s="31"/>
      <c r="AW183" s="31"/>
      <c r="AX183" s="31"/>
      <c r="AY183" s="31"/>
      <c r="AZ183" s="31"/>
      <c r="BA183" s="31"/>
      <c r="ES183" s="28"/>
      <c r="ET183" s="28"/>
      <c r="EU183" s="28"/>
      <c r="EV183" s="28"/>
      <c r="EW183" s="28"/>
      <c r="EX183" s="28"/>
      <c r="EY183" s="28"/>
      <c r="EZ183" s="28"/>
    </row>
    <row r="184" spans="1:156" ht="4.5" customHeight="1">
      <c r="A184" s="3"/>
      <c r="B184" s="6"/>
      <c r="C184" s="6"/>
      <c r="D184" s="6"/>
      <c r="E184" s="6"/>
      <c r="F184" s="32"/>
      <c r="G184" s="32"/>
      <c r="H184" s="32"/>
      <c r="I184" s="32"/>
      <c r="J184" s="382" t="s">
        <v>5</v>
      </c>
      <c r="K184" s="382"/>
      <c r="L184" s="382"/>
      <c r="M184" s="382"/>
      <c r="N184" s="32"/>
      <c r="O184" s="32"/>
      <c r="P184" s="32"/>
      <c r="Q184" s="32"/>
      <c r="R184" s="32"/>
      <c r="S184" s="32"/>
      <c r="T184" s="32"/>
      <c r="U184" s="32"/>
      <c r="V184" s="32"/>
      <c r="W184" s="32"/>
      <c r="X184" s="32"/>
      <c r="Y184" s="32"/>
      <c r="Z184" s="32"/>
      <c r="AA184" s="32"/>
      <c r="AB184" s="32"/>
      <c r="AC184" s="32"/>
      <c r="AD184" s="32"/>
      <c r="AE184" s="32"/>
      <c r="AF184" s="266" t="s">
        <v>99</v>
      </c>
      <c r="AG184" s="266"/>
      <c r="AH184" s="266"/>
      <c r="AI184" s="30"/>
      <c r="AJ184" s="30"/>
      <c r="AK184" s="30"/>
      <c r="AL184" s="30"/>
      <c r="AM184" s="30"/>
      <c r="AN184" s="31"/>
      <c r="AO184" s="31"/>
      <c r="AP184" s="31"/>
      <c r="AQ184" s="31"/>
      <c r="AR184" s="31"/>
      <c r="AS184" s="31"/>
      <c r="AT184" s="31"/>
      <c r="AU184" s="31"/>
      <c r="AV184" s="31"/>
      <c r="AW184" s="31"/>
      <c r="AX184" s="31"/>
      <c r="AY184" s="31"/>
      <c r="AZ184" s="31"/>
      <c r="BA184" s="31"/>
      <c r="ES184" s="28"/>
      <c r="ET184" s="28"/>
      <c r="EU184" s="28"/>
      <c r="EV184" s="28"/>
      <c r="EW184" s="28"/>
      <c r="EX184" s="28"/>
      <c r="EY184" s="28"/>
      <c r="EZ184" s="28"/>
    </row>
    <row r="185" spans="1:156" ht="4.9000000000000004" customHeight="1">
      <c r="A185" s="3"/>
      <c r="B185" s="6"/>
      <c r="C185" s="6"/>
      <c r="D185" s="6"/>
      <c r="E185" s="6"/>
      <c r="F185" s="6"/>
      <c r="G185" s="6"/>
      <c r="H185" s="6"/>
      <c r="I185" s="6"/>
      <c r="J185" s="382"/>
      <c r="K185" s="382"/>
      <c r="L185" s="382"/>
      <c r="M185" s="382"/>
      <c r="N185" s="6"/>
      <c r="O185" s="6"/>
      <c r="P185" s="6"/>
      <c r="Q185" s="6"/>
      <c r="R185" s="6"/>
      <c r="S185" s="6"/>
      <c r="T185" s="6"/>
      <c r="U185" s="6"/>
      <c r="V185" s="6"/>
      <c r="W185" s="6"/>
      <c r="X185" s="6"/>
      <c r="Y185" s="6"/>
      <c r="Z185" s="6"/>
      <c r="AA185" s="6"/>
      <c r="AB185" s="6"/>
      <c r="AC185" s="6"/>
      <c r="AD185" s="6"/>
      <c r="AE185" s="6"/>
      <c r="AF185" s="266"/>
      <c r="AG185" s="266"/>
      <c r="AH185" s="266"/>
      <c r="AI185" s="6"/>
      <c r="AJ185" s="34"/>
      <c r="AK185" s="34"/>
      <c r="AL185" s="34"/>
      <c r="AM185" s="34"/>
      <c r="AN185" s="34"/>
      <c r="AO185" s="34"/>
      <c r="AP185" s="34"/>
      <c r="AQ185" s="34"/>
      <c r="AR185" s="34"/>
      <c r="AS185" s="34"/>
      <c r="AT185" s="34"/>
      <c r="AU185" s="34"/>
      <c r="AV185" s="34"/>
      <c r="AW185" s="34"/>
      <c r="AX185" s="34"/>
      <c r="AY185" s="34"/>
      <c r="AZ185" s="34"/>
      <c r="BA185" s="34"/>
    </row>
    <row r="186" spans="1:156" ht="9.6" customHeight="1">
      <c r="A186" s="3"/>
      <c r="B186" s="3"/>
      <c r="C186" s="3"/>
      <c r="D186" s="3"/>
      <c r="E186" s="3"/>
      <c r="F186" s="3"/>
      <c r="G186" s="3"/>
      <c r="H186" s="3"/>
      <c r="I186" s="3"/>
      <c r="J186" s="15" t="s">
        <v>9</v>
      </c>
      <c r="K186" s="3"/>
      <c r="L186" s="3"/>
      <c r="M186" s="3"/>
      <c r="N186" s="3"/>
      <c r="O186" s="3"/>
      <c r="P186" s="3"/>
      <c r="Q186" s="3"/>
      <c r="R186" s="3"/>
      <c r="S186" s="3"/>
      <c r="T186" s="3"/>
      <c r="U186" s="3"/>
      <c r="V186" s="3"/>
      <c r="W186" s="3"/>
      <c r="X186" s="3"/>
      <c r="Y186" s="3"/>
      <c r="Z186" s="3"/>
      <c r="AA186" s="3"/>
      <c r="AB186" s="3"/>
      <c r="AC186" s="3"/>
      <c r="AD186" s="3"/>
      <c r="AE186" s="3"/>
      <c r="AF186" s="389" t="s">
        <v>6</v>
      </c>
      <c r="AG186" s="389"/>
      <c r="AH186" s="389"/>
      <c r="AI186" s="12"/>
      <c r="AJ186" s="383">
        <f>請求基本情報!K23</f>
        <v>0</v>
      </c>
      <c r="AK186" s="383"/>
      <c r="AL186" s="383"/>
      <c r="AM186" s="383"/>
      <c r="AN186" s="383"/>
      <c r="AO186" s="383"/>
      <c r="AP186" s="383"/>
      <c r="AQ186" s="383"/>
      <c r="AR186" s="383"/>
      <c r="AS186" s="383"/>
      <c r="AT186" s="383"/>
      <c r="AU186" s="383"/>
      <c r="AV186" s="383"/>
      <c r="AW186" s="383"/>
      <c r="AX186" s="383"/>
      <c r="AY186" s="383"/>
      <c r="AZ186" s="383"/>
      <c r="BA186" s="383"/>
    </row>
    <row r="187" spans="1:156" ht="9.6" customHeight="1">
      <c r="A187" s="3"/>
      <c r="B187" s="390" t="s">
        <v>12</v>
      </c>
      <c r="C187" s="390"/>
      <c r="D187" s="390"/>
      <c r="E187" s="390"/>
      <c r="F187" s="390"/>
      <c r="G187" s="390"/>
      <c r="H187" s="390"/>
      <c r="I187" s="390"/>
      <c r="J187" s="15" t="s">
        <v>10</v>
      </c>
      <c r="N187" s="3"/>
      <c r="O187" s="3"/>
      <c r="P187" s="3"/>
      <c r="Q187" s="3"/>
      <c r="R187" s="3"/>
      <c r="S187" s="3"/>
      <c r="T187" s="3"/>
      <c r="U187" s="3"/>
      <c r="V187" s="3"/>
      <c r="W187" s="3"/>
      <c r="X187" s="3"/>
      <c r="Y187" s="3"/>
      <c r="Z187" s="3"/>
      <c r="AA187" s="3"/>
      <c r="AB187" s="3"/>
      <c r="AC187" s="3"/>
      <c r="AD187" s="3"/>
      <c r="AE187" s="3"/>
      <c r="AF187" s="389"/>
      <c r="AG187" s="389"/>
      <c r="AH187" s="389"/>
      <c r="AI187" s="12"/>
      <c r="AJ187" s="383"/>
      <c r="AK187" s="383"/>
      <c r="AL187" s="383"/>
      <c r="AM187" s="383"/>
      <c r="AN187" s="383"/>
      <c r="AO187" s="383"/>
      <c r="AP187" s="383"/>
      <c r="AQ187" s="383"/>
      <c r="AR187" s="383"/>
      <c r="AS187" s="383"/>
      <c r="AT187" s="383"/>
      <c r="AU187" s="383"/>
      <c r="AV187" s="383"/>
      <c r="AW187" s="383"/>
      <c r="AX187" s="383"/>
      <c r="AY187" s="383"/>
      <c r="AZ187" s="383"/>
      <c r="BA187" s="383"/>
    </row>
    <row r="188" spans="1:156" ht="9.6" customHeight="1">
      <c r="A188" s="3"/>
      <c r="B188" s="390"/>
      <c r="C188" s="390"/>
      <c r="D188" s="390"/>
      <c r="E188" s="390"/>
      <c r="F188" s="390"/>
      <c r="G188" s="390"/>
      <c r="H188" s="390"/>
      <c r="I188" s="390"/>
      <c r="J188" s="15" t="s">
        <v>11</v>
      </c>
      <c r="K188" s="14"/>
      <c r="L188" s="14"/>
      <c r="M188" s="14"/>
      <c r="N188" s="14"/>
      <c r="O188" s="14"/>
      <c r="P188" s="14"/>
      <c r="Q188" s="14"/>
      <c r="R188" s="14"/>
      <c r="S188" s="14"/>
      <c r="T188" s="14"/>
      <c r="U188" s="14"/>
      <c r="V188" s="14"/>
      <c r="W188" s="14"/>
      <c r="X188" s="14"/>
      <c r="Y188" s="14"/>
      <c r="Z188" s="14"/>
      <c r="AA188" s="14"/>
      <c r="AB188" s="14"/>
      <c r="AC188" s="14"/>
      <c r="AD188" s="14"/>
      <c r="AE188" s="3"/>
      <c r="AG188" s="9"/>
      <c r="AH188" s="9"/>
      <c r="AI188" s="9"/>
      <c r="AJ188" s="383">
        <f>請求基本情報!K12</f>
        <v>0</v>
      </c>
      <c r="AK188" s="383"/>
      <c r="AL188" s="383"/>
      <c r="AM188" s="383"/>
      <c r="AN188" s="383"/>
      <c r="AO188" s="383"/>
      <c r="AP188" s="383"/>
      <c r="AQ188" s="383"/>
      <c r="AR188" s="383"/>
      <c r="AS188" s="383"/>
      <c r="AT188" s="383"/>
      <c r="AU188" s="383"/>
      <c r="AV188" s="383"/>
      <c r="AW188" s="383"/>
      <c r="AX188" s="383"/>
      <c r="AY188" s="383"/>
      <c r="AZ188" s="383"/>
      <c r="BA188" s="383"/>
    </row>
    <row r="189" spans="1:156" ht="9.6" customHeight="1">
      <c r="A189" s="3"/>
      <c r="B189" s="359"/>
      <c r="C189" s="360"/>
      <c r="D189" s="360"/>
      <c r="E189" s="360"/>
      <c r="F189" s="360"/>
      <c r="G189" s="360"/>
      <c r="H189" s="360"/>
      <c r="I189" s="391"/>
      <c r="K189" s="14"/>
      <c r="L189" s="14"/>
      <c r="M189" s="14"/>
      <c r="N189" s="14"/>
      <c r="O189" s="14"/>
      <c r="P189" s="14"/>
      <c r="Q189" s="14"/>
      <c r="R189" s="14"/>
      <c r="S189" s="14"/>
      <c r="T189" s="14"/>
      <c r="U189" s="14"/>
      <c r="V189" s="14"/>
      <c r="W189" s="14"/>
      <c r="X189" s="14"/>
      <c r="Y189" s="14"/>
      <c r="Z189" s="14"/>
      <c r="AA189" s="14"/>
      <c r="AB189" s="14"/>
      <c r="AC189" s="14"/>
      <c r="AD189" s="14"/>
      <c r="AE189" s="3"/>
      <c r="AF189" s="9"/>
      <c r="AG189" s="9"/>
      <c r="AH189" s="9"/>
      <c r="AI189" s="9"/>
      <c r="AJ189" s="383"/>
      <c r="AK189" s="383"/>
      <c r="AL189" s="383"/>
      <c r="AM189" s="383"/>
      <c r="AN189" s="383"/>
      <c r="AO189" s="383"/>
      <c r="AP189" s="383"/>
      <c r="AQ189" s="383"/>
      <c r="AR189" s="383"/>
      <c r="AS189" s="383"/>
      <c r="AT189" s="383"/>
      <c r="AU189" s="383"/>
      <c r="AV189" s="383"/>
      <c r="AW189" s="383"/>
      <c r="AX189" s="383"/>
      <c r="AY189" s="383"/>
      <c r="AZ189" s="383"/>
      <c r="BA189" s="383"/>
    </row>
    <row r="190" spans="1:156" ht="9.6" customHeight="1">
      <c r="A190" s="3"/>
      <c r="B190" s="361"/>
      <c r="C190" s="247"/>
      <c r="D190" s="247"/>
      <c r="E190" s="247"/>
      <c r="F190" s="247"/>
      <c r="G190" s="247"/>
      <c r="H190" s="247"/>
      <c r="I190" s="392"/>
      <c r="J190" s="384" t="s">
        <v>7</v>
      </c>
      <c r="K190" s="281"/>
      <c r="L190" s="281"/>
      <c r="M190" s="388">
        <f>請求基本情報!M32</f>
        <v>0</v>
      </c>
      <c r="N190" s="388"/>
      <c r="O190" s="388"/>
      <c r="P190" s="388"/>
      <c r="Q190" s="388"/>
      <c r="R190" s="388"/>
      <c r="S190" s="388"/>
      <c r="T190" s="388"/>
      <c r="U190" s="388"/>
      <c r="V190" s="388">
        <f>請求基本情報!Y32</f>
        <v>0</v>
      </c>
      <c r="W190" s="388"/>
      <c r="X190" s="388"/>
      <c r="Y190" s="388"/>
      <c r="Z190" s="388"/>
      <c r="AA190" s="388"/>
      <c r="AB190" s="388"/>
      <c r="AC190" s="388"/>
      <c r="AD190" s="388"/>
      <c r="AE190" s="3"/>
      <c r="AF190" s="9"/>
      <c r="AG190" s="9"/>
      <c r="AH190" s="9"/>
      <c r="AI190" s="9"/>
      <c r="AJ190" s="383">
        <f>請求基本情報!O16</f>
        <v>0</v>
      </c>
      <c r="AK190" s="383"/>
      <c r="AL190" s="383"/>
      <c r="AM190" s="383"/>
      <c r="AN190" s="383"/>
      <c r="AO190" s="383"/>
      <c r="AP190" s="383"/>
      <c r="AQ190" s="383"/>
      <c r="AR190" s="383">
        <f>請求基本情報!AK16</f>
        <v>0</v>
      </c>
      <c r="AS190" s="383"/>
      <c r="AT190" s="383"/>
      <c r="AU190" s="383"/>
      <c r="AV190" s="383"/>
      <c r="AW190" s="383"/>
      <c r="AX190" s="383"/>
      <c r="AY190" s="383"/>
      <c r="AZ190" s="383"/>
      <c r="BA190" s="383"/>
    </row>
    <row r="191" spans="1:156" ht="9.6" customHeight="1">
      <c r="A191" s="3"/>
      <c r="B191" s="361"/>
      <c r="C191" s="247"/>
      <c r="D191" s="247"/>
      <c r="E191" s="247"/>
      <c r="F191" s="247"/>
      <c r="G191" s="247"/>
      <c r="H191" s="247"/>
      <c r="I191" s="392"/>
      <c r="J191" s="398" t="s">
        <v>8</v>
      </c>
      <c r="K191" s="307"/>
      <c r="L191" s="307"/>
      <c r="M191" s="505"/>
      <c r="N191" s="505"/>
      <c r="O191" s="505"/>
      <c r="P191" s="505"/>
      <c r="Q191" s="505"/>
      <c r="R191" s="505"/>
      <c r="S191" s="505"/>
      <c r="T191" s="505"/>
      <c r="U191" s="505"/>
      <c r="V191" s="505"/>
      <c r="W191" s="505"/>
      <c r="X191" s="505"/>
      <c r="Y191" s="505"/>
      <c r="Z191" s="505"/>
      <c r="AA191" s="505"/>
      <c r="AB191" s="505"/>
      <c r="AC191" s="505"/>
      <c r="AD191" s="505"/>
      <c r="AE191" s="3"/>
      <c r="AF191" s="9"/>
      <c r="AG191" s="9"/>
      <c r="AH191" s="9"/>
      <c r="AI191" s="9"/>
      <c r="AJ191" s="383"/>
      <c r="AK191" s="383"/>
      <c r="AL191" s="383"/>
      <c r="AM191" s="383"/>
      <c r="AN191" s="383"/>
      <c r="AO191" s="383"/>
      <c r="AP191" s="383"/>
      <c r="AQ191" s="383"/>
      <c r="AR191" s="383"/>
      <c r="AS191" s="383"/>
      <c r="AT191" s="383"/>
      <c r="AU191" s="383"/>
      <c r="AV191" s="383"/>
      <c r="AW191" s="383"/>
      <c r="AX191" s="383"/>
      <c r="AY191" s="383"/>
      <c r="AZ191" s="383"/>
      <c r="BA191" s="383"/>
    </row>
    <row r="192" spans="1:156" ht="9.6" customHeight="1">
      <c r="A192" s="3"/>
      <c r="B192" s="361"/>
      <c r="C192" s="247"/>
      <c r="D192" s="247"/>
      <c r="E192" s="247"/>
      <c r="F192" s="247"/>
      <c r="G192" s="247"/>
      <c r="H192" s="247"/>
      <c r="I192" s="392"/>
      <c r="J192" s="385" t="s">
        <v>91</v>
      </c>
      <c r="K192" s="266"/>
      <c r="L192" s="266"/>
      <c r="M192" s="266"/>
      <c r="N192" s="266" t="s">
        <v>92</v>
      </c>
      <c r="O192" s="266"/>
      <c r="P192" s="266"/>
      <c r="Q192" s="266"/>
      <c r="R192" s="281" t="s">
        <v>41</v>
      </c>
      <c r="S192" s="281"/>
      <c r="T192" s="281"/>
      <c r="U192" s="281"/>
      <c r="V192" s="281"/>
      <c r="W192" s="367">
        <f>請求基本情報!AT32</f>
        <v>0</v>
      </c>
      <c r="X192" s="367"/>
      <c r="Y192" s="367"/>
      <c r="Z192" s="367"/>
      <c r="AA192" s="367"/>
      <c r="AB192" s="367"/>
      <c r="AC192" s="367"/>
      <c r="AD192" s="367"/>
      <c r="AE192" s="3"/>
      <c r="AF192" s="266"/>
      <c r="AG192" s="266"/>
      <c r="AH192" s="266"/>
      <c r="AI192" s="266"/>
      <c r="AJ192" s="394" t="s">
        <v>48</v>
      </c>
      <c r="AK192" s="394"/>
      <c r="AL192" s="282">
        <f>請求基本情報!O27</f>
        <v>0</v>
      </c>
      <c r="AM192" s="282"/>
      <c r="AN192" s="282"/>
      <c r="AO192" s="282"/>
      <c r="AP192" s="282"/>
      <c r="AQ192" s="282"/>
      <c r="AR192" s="282"/>
      <c r="AS192" s="394" t="s">
        <v>49</v>
      </c>
      <c r="AT192" s="394"/>
      <c r="AU192" s="282">
        <f>請求基本情報!AK27</f>
        <v>0</v>
      </c>
      <c r="AV192" s="282"/>
      <c r="AW192" s="282"/>
      <c r="AX192" s="282"/>
      <c r="AY192" s="282"/>
      <c r="AZ192" s="282"/>
      <c r="BA192" s="282"/>
    </row>
    <row r="193" spans="1:53" ht="9.6" customHeight="1">
      <c r="A193" s="3"/>
      <c r="B193" s="361"/>
      <c r="C193" s="247"/>
      <c r="D193" s="247"/>
      <c r="E193" s="247"/>
      <c r="F193" s="247"/>
      <c r="G193" s="247"/>
      <c r="H193" s="247"/>
      <c r="I193" s="392"/>
      <c r="J193" s="386"/>
      <c r="K193" s="280"/>
      <c r="L193" s="280"/>
      <c r="M193" s="280"/>
      <c r="N193" s="280"/>
      <c r="O193" s="280"/>
      <c r="P193" s="280"/>
      <c r="Q193" s="280"/>
      <c r="R193" s="307"/>
      <c r="S193" s="307"/>
      <c r="T193" s="307"/>
      <c r="U193" s="307"/>
      <c r="V193" s="307"/>
      <c r="W193" s="387"/>
      <c r="X193" s="387"/>
      <c r="Y193" s="387"/>
      <c r="Z193" s="387"/>
      <c r="AA193" s="387"/>
      <c r="AB193" s="387"/>
      <c r="AC193" s="387"/>
      <c r="AD193" s="387"/>
      <c r="AE193" s="3"/>
      <c r="AF193" s="280"/>
      <c r="AG193" s="280"/>
      <c r="AH193" s="280"/>
      <c r="AI193" s="280"/>
      <c r="AJ193" s="395"/>
      <c r="AK193" s="395"/>
      <c r="AL193" s="396"/>
      <c r="AM193" s="396"/>
      <c r="AN193" s="396"/>
      <c r="AO193" s="396"/>
      <c r="AP193" s="396"/>
      <c r="AQ193" s="396"/>
      <c r="AR193" s="396"/>
      <c r="AS193" s="395"/>
      <c r="AT193" s="395"/>
      <c r="AU193" s="396"/>
      <c r="AV193" s="396"/>
      <c r="AW193" s="396"/>
      <c r="AX193" s="396"/>
      <c r="AY193" s="396"/>
      <c r="AZ193" s="396"/>
      <c r="BA193" s="396"/>
    </row>
    <row r="194" spans="1:53" ht="9" customHeight="1">
      <c r="A194" s="3"/>
      <c r="B194" s="361"/>
      <c r="C194" s="247"/>
      <c r="D194" s="247"/>
      <c r="E194" s="247"/>
      <c r="F194" s="247"/>
      <c r="G194" s="247"/>
      <c r="H194" s="247"/>
      <c r="I194" s="392"/>
      <c r="J194" s="397" t="s">
        <v>128</v>
      </c>
      <c r="K194" s="306"/>
      <c r="L194" s="306"/>
      <c r="M194" s="533">
        <f>請求基本情報!R36</f>
        <v>0</v>
      </c>
      <c r="N194" s="533"/>
      <c r="O194" s="533"/>
      <c r="P194" s="533"/>
      <c r="Q194" s="533"/>
      <c r="R194" s="533"/>
      <c r="S194" s="533"/>
      <c r="T194" s="533"/>
      <c r="U194" s="533"/>
      <c r="V194" s="533"/>
      <c r="W194" s="533"/>
      <c r="X194" s="533"/>
      <c r="Y194" s="533"/>
      <c r="Z194" s="533"/>
      <c r="AA194" s="533"/>
      <c r="AB194" s="533"/>
      <c r="AC194" s="533"/>
      <c r="AD194" s="533"/>
      <c r="AE194" s="3"/>
      <c r="AF194" s="305" t="s">
        <v>64</v>
      </c>
      <c r="AG194" s="305"/>
      <c r="AH194" s="305"/>
      <c r="AI194" s="305"/>
      <c r="AJ194" s="305"/>
      <c r="AK194" s="403">
        <f>請求基本情報!K30</f>
        <v>0</v>
      </c>
      <c r="AL194" s="403"/>
      <c r="AM194" s="403"/>
      <c r="AN194" s="403"/>
      <c r="AO194" s="403"/>
      <c r="AP194" s="403"/>
      <c r="AQ194" s="403"/>
      <c r="AR194" s="403"/>
      <c r="AS194" s="403"/>
      <c r="AT194" s="403"/>
      <c r="AU194" s="403"/>
      <c r="AV194" s="403"/>
      <c r="AW194" s="403"/>
      <c r="AX194" s="403"/>
      <c r="AY194" s="403"/>
      <c r="AZ194" s="403"/>
      <c r="BA194" s="403"/>
    </row>
    <row r="195" spans="1:53" ht="9.6" customHeight="1">
      <c r="A195" s="3"/>
      <c r="B195" s="361"/>
      <c r="C195" s="247"/>
      <c r="D195" s="247"/>
      <c r="E195" s="247"/>
      <c r="F195" s="247"/>
      <c r="G195" s="247"/>
      <c r="H195" s="247"/>
      <c r="I195" s="392"/>
      <c r="J195" s="384"/>
      <c r="K195" s="281"/>
      <c r="L195" s="281"/>
      <c r="M195" s="534"/>
      <c r="N195" s="534"/>
      <c r="O195" s="534"/>
      <c r="P195" s="534"/>
      <c r="Q195" s="534"/>
      <c r="R195" s="534"/>
      <c r="S195" s="534"/>
      <c r="T195" s="534"/>
      <c r="U195" s="534"/>
      <c r="V195" s="534"/>
      <c r="W195" s="534"/>
      <c r="X195" s="534"/>
      <c r="Y195" s="534"/>
      <c r="Z195" s="534"/>
      <c r="AA195" s="534"/>
      <c r="AB195" s="534"/>
      <c r="AC195" s="534"/>
      <c r="AD195" s="534"/>
      <c r="AE195" s="3"/>
      <c r="AF195" s="266"/>
      <c r="AG195" s="266"/>
      <c r="AH195" s="266"/>
      <c r="AI195" s="266"/>
      <c r="AJ195" s="266"/>
      <c r="AK195" s="57"/>
      <c r="AL195" s="57"/>
      <c r="AM195" s="57"/>
      <c r="AN195" s="57"/>
      <c r="AO195" s="57"/>
      <c r="AP195" s="57"/>
      <c r="AQ195" s="57"/>
      <c r="AR195" s="57"/>
      <c r="AS195" s="57"/>
      <c r="AT195" s="57"/>
      <c r="AU195" s="57"/>
      <c r="AV195" s="57"/>
      <c r="AW195" s="57"/>
      <c r="AX195" s="57"/>
      <c r="AY195" s="57"/>
      <c r="AZ195" s="57"/>
      <c r="BA195" s="57"/>
    </row>
    <row r="196" spans="1:53" ht="9.6" customHeight="1">
      <c r="A196" s="3"/>
      <c r="B196" s="361"/>
      <c r="C196" s="247"/>
      <c r="D196" s="247"/>
      <c r="E196" s="247"/>
      <c r="F196" s="247"/>
      <c r="G196" s="247"/>
      <c r="H196" s="247"/>
      <c r="I196" s="392"/>
      <c r="J196" s="384"/>
      <c r="K196" s="281"/>
      <c r="L196" s="281"/>
      <c r="M196" s="401">
        <f>請求基本情報!R38</f>
        <v>0</v>
      </c>
      <c r="N196" s="401"/>
      <c r="O196" s="401"/>
      <c r="P196" s="401"/>
      <c r="Q196" s="401"/>
      <c r="R196" s="401"/>
      <c r="S196" s="401"/>
      <c r="T196" s="401"/>
      <c r="U196" s="401"/>
      <c r="V196" s="401"/>
      <c r="W196" s="401"/>
      <c r="X196" s="401"/>
      <c r="Y196" s="401"/>
      <c r="Z196" s="401"/>
      <c r="AA196" s="401"/>
      <c r="AB196" s="401"/>
      <c r="AC196" s="401"/>
      <c r="AD196" s="401"/>
      <c r="AE196" s="3"/>
      <c r="AF196" s="266" t="s">
        <v>38</v>
      </c>
      <c r="AG196" s="266"/>
      <c r="AH196" s="266"/>
      <c r="AI196" s="266"/>
      <c r="AJ196" s="266"/>
      <c r="AK196" s="57">
        <f>請求基本情報!K31</f>
        <v>0</v>
      </c>
      <c r="AL196" s="57"/>
      <c r="AM196" s="57"/>
      <c r="AN196" s="57"/>
      <c r="AO196" s="57"/>
      <c r="AP196" s="57"/>
      <c r="AQ196" s="57"/>
      <c r="AR196" s="57"/>
      <c r="AS196" s="57"/>
      <c r="AT196" s="57"/>
      <c r="AU196" s="57"/>
      <c r="AV196" s="57"/>
      <c r="AW196" s="57"/>
      <c r="AX196" s="57"/>
      <c r="AY196" s="57"/>
      <c r="AZ196" s="57"/>
      <c r="BA196" s="57"/>
    </row>
    <row r="197" spans="1:53" ht="9.6" customHeight="1">
      <c r="A197" s="3"/>
      <c r="B197" s="362"/>
      <c r="C197" s="248"/>
      <c r="D197" s="248"/>
      <c r="E197" s="248"/>
      <c r="F197" s="248"/>
      <c r="G197" s="248"/>
      <c r="H197" s="248"/>
      <c r="I197" s="393"/>
      <c r="J197" s="398"/>
      <c r="K197" s="307"/>
      <c r="L197" s="307"/>
      <c r="M197" s="402"/>
      <c r="N197" s="402"/>
      <c r="O197" s="402"/>
      <c r="P197" s="402"/>
      <c r="Q197" s="402"/>
      <c r="R197" s="402"/>
      <c r="S197" s="402"/>
      <c r="T197" s="402"/>
      <c r="U197" s="402"/>
      <c r="V197" s="402"/>
      <c r="W197" s="402"/>
      <c r="X197" s="402"/>
      <c r="Y197" s="402"/>
      <c r="Z197" s="402"/>
      <c r="AA197" s="402"/>
      <c r="AB197" s="402"/>
      <c r="AC197" s="402"/>
      <c r="AD197" s="402"/>
      <c r="AE197" s="3"/>
      <c r="AF197" s="280"/>
      <c r="AG197" s="280"/>
      <c r="AH197" s="280"/>
      <c r="AI197" s="280"/>
      <c r="AJ197" s="280"/>
      <c r="AK197" s="60"/>
      <c r="AL197" s="60"/>
      <c r="AM197" s="60"/>
      <c r="AN197" s="60"/>
      <c r="AO197" s="60"/>
      <c r="AP197" s="60"/>
      <c r="AQ197" s="60"/>
      <c r="AR197" s="60"/>
      <c r="AS197" s="60"/>
      <c r="AT197" s="60"/>
      <c r="AU197" s="60"/>
      <c r="AV197" s="60"/>
      <c r="AW197" s="60"/>
      <c r="AX197" s="60"/>
      <c r="AY197" s="60"/>
      <c r="AZ197" s="60"/>
      <c r="BA197" s="60"/>
    </row>
    <row r="198" spans="1:53" ht="4.1500000000000004" customHeight="1">
      <c r="A198" s="3"/>
      <c r="B198" s="6"/>
      <c r="C198" s="6"/>
      <c r="D198" s="6"/>
      <c r="E198" s="6"/>
      <c r="F198" s="6"/>
      <c r="G198" s="6"/>
      <c r="H198" s="6"/>
      <c r="I198" s="6"/>
      <c r="J198" s="3"/>
      <c r="K198" s="3"/>
      <c r="L198" s="3"/>
      <c r="M198" s="3"/>
      <c r="N198" s="3"/>
      <c r="O198" s="3"/>
      <c r="P198" s="3"/>
      <c r="Q198" s="3"/>
      <c r="R198" s="3"/>
      <c r="S198" s="3"/>
      <c r="T198" s="3"/>
      <c r="U198" s="3"/>
      <c r="V198" s="3"/>
      <c r="W198" s="3"/>
      <c r="X198" s="3"/>
      <c r="Y198" s="3"/>
      <c r="Z198" s="3"/>
      <c r="AA198" s="3"/>
      <c r="AB198" s="3"/>
      <c r="AC198" s="3"/>
      <c r="AD198" s="3"/>
      <c r="AE198" s="3"/>
      <c r="AF198" s="26"/>
      <c r="AG198" s="26"/>
      <c r="AH198" s="26"/>
      <c r="AI198" s="26"/>
      <c r="AJ198" s="26"/>
      <c r="AK198" s="25"/>
      <c r="AL198" s="25"/>
      <c r="AM198" s="25"/>
      <c r="AN198" s="25"/>
      <c r="AO198" s="25"/>
      <c r="AP198" s="25"/>
      <c r="AQ198" s="25"/>
      <c r="AR198" s="25"/>
      <c r="AS198" s="25"/>
      <c r="AT198" s="25"/>
      <c r="AU198" s="25"/>
      <c r="AV198" s="25"/>
      <c r="AW198" s="25"/>
      <c r="AX198" s="25"/>
      <c r="AY198" s="25"/>
      <c r="AZ198" s="25"/>
      <c r="BA198" s="25"/>
    </row>
    <row r="199" spans="1:53" ht="9" customHeight="1">
      <c r="A199" s="3"/>
      <c r="B199" s="252" t="s">
        <v>13</v>
      </c>
      <c r="C199" s="252"/>
      <c r="D199" s="252"/>
      <c r="E199" s="252"/>
      <c r="F199" s="252"/>
      <c r="G199" s="252"/>
      <c r="H199" s="252"/>
      <c r="I199" s="252"/>
      <c r="J199" s="252"/>
      <c r="K199" s="252"/>
      <c r="L199" s="252"/>
      <c r="M199" s="252"/>
      <c r="N199" s="252"/>
      <c r="O199" s="252"/>
      <c r="P199" s="252"/>
      <c r="Q199" s="252"/>
      <c r="R199" s="252"/>
      <c r="S199" s="252"/>
      <c r="T199" s="252"/>
      <c r="U199" s="252"/>
      <c r="V199" s="252" t="s">
        <v>80</v>
      </c>
      <c r="W199" s="252"/>
      <c r="X199" s="252"/>
      <c r="Y199" s="252"/>
      <c r="Z199" s="252"/>
      <c r="AA199" s="252"/>
      <c r="AB199" s="252"/>
      <c r="AC199" s="252"/>
      <c r="AD199" s="252"/>
      <c r="AE199" s="252"/>
      <c r="AF199" s="252"/>
      <c r="AG199" s="252"/>
      <c r="AH199" s="252"/>
      <c r="AI199" s="252"/>
      <c r="AJ199" s="252"/>
      <c r="AK199" s="252"/>
      <c r="AL199" s="252"/>
      <c r="AM199" s="252"/>
      <c r="AN199" s="252"/>
      <c r="AO199" s="252"/>
      <c r="AP199" s="252" t="s">
        <v>81</v>
      </c>
      <c r="AQ199" s="252"/>
      <c r="AR199" s="252"/>
      <c r="AS199" s="252"/>
      <c r="AT199" s="252"/>
      <c r="AU199" s="252"/>
      <c r="AV199" s="252"/>
      <c r="AW199" s="252"/>
      <c r="AX199" s="252"/>
      <c r="AY199" s="252"/>
      <c r="AZ199" s="252"/>
      <c r="BA199" s="252"/>
    </row>
    <row r="200" spans="1:53" ht="9" customHeight="1">
      <c r="A200" s="3"/>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row>
    <row r="201" spans="1:53" ht="9" customHeight="1">
      <c r="A201" s="3"/>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379"/>
      <c r="AQ201" s="379"/>
      <c r="AR201" s="379"/>
      <c r="AS201" s="379"/>
      <c r="AT201" s="379"/>
      <c r="AU201" s="379"/>
      <c r="AV201" s="379"/>
      <c r="AW201" s="379"/>
      <c r="AX201" s="379"/>
      <c r="AY201" s="379"/>
      <c r="AZ201" s="379"/>
      <c r="BA201" s="379"/>
    </row>
    <row r="202" spans="1:53" ht="9" customHeight="1">
      <c r="A202" s="3"/>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379"/>
      <c r="AQ202" s="379"/>
      <c r="AR202" s="379"/>
      <c r="AS202" s="379"/>
      <c r="AT202" s="379"/>
      <c r="AU202" s="379"/>
      <c r="AV202" s="379"/>
      <c r="AW202" s="379"/>
      <c r="AX202" s="379"/>
      <c r="AY202" s="379"/>
      <c r="AZ202" s="379"/>
      <c r="BA202" s="379"/>
    </row>
    <row r="203" spans="1:53" ht="9" customHeight="1">
      <c r="A203" s="3"/>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379"/>
      <c r="AQ203" s="379"/>
      <c r="AR203" s="379"/>
      <c r="AS203" s="379"/>
      <c r="AT203" s="379"/>
      <c r="AU203" s="379"/>
      <c r="AV203" s="379"/>
      <c r="AW203" s="379"/>
      <c r="AX203" s="379"/>
      <c r="AY203" s="379"/>
      <c r="AZ203" s="379"/>
      <c r="BA203" s="379"/>
    </row>
    <row r="204" spans="1:53" ht="9" customHeight="1">
      <c r="A204" s="3"/>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379"/>
      <c r="AQ204" s="379"/>
      <c r="AR204" s="379"/>
      <c r="AS204" s="379"/>
      <c r="AT204" s="379"/>
      <c r="AU204" s="379"/>
      <c r="AV204" s="379"/>
      <c r="AW204" s="379"/>
      <c r="AX204" s="379"/>
      <c r="AY204" s="379"/>
      <c r="AZ204" s="379"/>
      <c r="BA204" s="379"/>
    </row>
  </sheetData>
  <sheetProtection algorithmName="SHA-512" hashValue="4lhzjsMd9lDk2nwEyF6ElamPMgTdzsufAnOQHxkUoWF4kQEDcJWSs1rTczDoFmByhZMdz0xcykK/ks2i2g117w==" saltValue="fwLdXe5tUy0jwIRSbPFr9w==" spinCount="100000" sheet="1" objects="1" scenarios="1"/>
  <mergeCells count="549">
    <mergeCell ref="B199:U200"/>
    <mergeCell ref="V199:AO200"/>
    <mergeCell ref="AP199:BA200"/>
    <mergeCell ref="B201:U204"/>
    <mergeCell ref="V201:AO204"/>
    <mergeCell ref="AP201:BA204"/>
    <mergeCell ref="AJ192:AK193"/>
    <mergeCell ref="AL192:AR193"/>
    <mergeCell ref="AS192:AT193"/>
    <mergeCell ref="AU192:BA193"/>
    <mergeCell ref="J194:L197"/>
    <mergeCell ref="M194:AD195"/>
    <mergeCell ref="AF194:AJ195"/>
    <mergeCell ref="AK194:BA195"/>
    <mergeCell ref="M196:AD197"/>
    <mergeCell ref="AF196:AJ197"/>
    <mergeCell ref="J191:L191"/>
    <mergeCell ref="J192:M193"/>
    <mergeCell ref="N192:Q193"/>
    <mergeCell ref="R192:V193"/>
    <mergeCell ref="W192:AD193"/>
    <mergeCell ref="AF192:AI193"/>
    <mergeCell ref="AF186:AH187"/>
    <mergeCell ref="AJ186:BA187"/>
    <mergeCell ref="B187:I188"/>
    <mergeCell ref="AJ188:BA189"/>
    <mergeCell ref="B189:I197"/>
    <mergeCell ref="J190:L190"/>
    <mergeCell ref="M190:U191"/>
    <mergeCell ref="V190:AD191"/>
    <mergeCell ref="AJ190:AQ191"/>
    <mergeCell ref="AR190:BA191"/>
    <mergeCell ref="AK196:BA197"/>
    <mergeCell ref="J184:M185"/>
    <mergeCell ref="AF184:AH185"/>
    <mergeCell ref="ES171:EZ173"/>
    <mergeCell ref="B174:E176"/>
    <mergeCell ref="F174:AE176"/>
    <mergeCell ref="AF174:AM176"/>
    <mergeCell ref="B177:E179"/>
    <mergeCell ref="F177:AE179"/>
    <mergeCell ref="AF177:AM179"/>
    <mergeCell ref="ES165:EZ167"/>
    <mergeCell ref="B168:E170"/>
    <mergeCell ref="F168:AE170"/>
    <mergeCell ref="AF168:AM170"/>
    <mergeCell ref="AN168:BA182"/>
    <mergeCell ref="ES168:EZ170"/>
    <mergeCell ref="B171:E173"/>
    <mergeCell ref="F171:AE173"/>
    <mergeCell ref="AF171:AM173"/>
    <mergeCell ref="B180:E182"/>
    <mergeCell ref="F180:AE182"/>
    <mergeCell ref="AF180:AM182"/>
    <mergeCell ref="ES180:EZ182"/>
    <mergeCell ref="B165:C167"/>
    <mergeCell ref="D165:E167"/>
    <mergeCell ref="F165:O167"/>
    <mergeCell ref="P165:W167"/>
    <mergeCell ref="X165:AA167"/>
    <mergeCell ref="AB165:AE167"/>
    <mergeCell ref="AF165:AM167"/>
    <mergeCell ref="AN165:AQ167"/>
    <mergeCell ref="AR165:BA167"/>
    <mergeCell ref="ES159:EZ161"/>
    <mergeCell ref="B162:C164"/>
    <mergeCell ref="D162:E164"/>
    <mergeCell ref="F162:O164"/>
    <mergeCell ref="P162:W164"/>
    <mergeCell ref="X162:AA164"/>
    <mergeCell ref="AB162:AE164"/>
    <mergeCell ref="AF162:AM164"/>
    <mergeCell ref="AN162:AQ164"/>
    <mergeCell ref="AR162:BA164"/>
    <mergeCell ref="ES162:EZ164"/>
    <mergeCell ref="B159:C161"/>
    <mergeCell ref="D159:E161"/>
    <mergeCell ref="F159:O161"/>
    <mergeCell ref="P159:W161"/>
    <mergeCell ref="X159:AA161"/>
    <mergeCell ref="AB159:AE161"/>
    <mergeCell ref="AF159:AM161"/>
    <mergeCell ref="AN159:AQ161"/>
    <mergeCell ref="AR159:BA161"/>
    <mergeCell ref="ES153:EZ155"/>
    <mergeCell ref="B156:C158"/>
    <mergeCell ref="D156:E158"/>
    <mergeCell ref="F156:O158"/>
    <mergeCell ref="P156:W158"/>
    <mergeCell ref="X156:AA158"/>
    <mergeCell ref="AB156:AE158"/>
    <mergeCell ref="AF156:AM158"/>
    <mergeCell ref="AN156:AQ158"/>
    <mergeCell ref="AR156:BA158"/>
    <mergeCell ref="ES156:EZ158"/>
    <mergeCell ref="B153:C155"/>
    <mergeCell ref="D153:E155"/>
    <mergeCell ref="F153:O155"/>
    <mergeCell ref="P153:W155"/>
    <mergeCell ref="X153:AA155"/>
    <mergeCell ref="AB153:AE155"/>
    <mergeCell ref="AF153:AM155"/>
    <mergeCell ref="AN153:AQ155"/>
    <mergeCell ref="AR153:BA155"/>
    <mergeCell ref="ES147:EZ149"/>
    <mergeCell ref="B150:C152"/>
    <mergeCell ref="D150:E152"/>
    <mergeCell ref="F150:O152"/>
    <mergeCell ref="P150:W152"/>
    <mergeCell ref="X150:AA152"/>
    <mergeCell ref="AB150:AE152"/>
    <mergeCell ref="AF150:AM152"/>
    <mergeCell ref="AN150:AQ152"/>
    <mergeCell ref="AR150:BA152"/>
    <mergeCell ref="ES150:EZ152"/>
    <mergeCell ref="B147:C149"/>
    <mergeCell ref="D147:E149"/>
    <mergeCell ref="F147:O149"/>
    <mergeCell ref="P147:W149"/>
    <mergeCell ref="X147:AA149"/>
    <mergeCell ref="AB147:AE149"/>
    <mergeCell ref="AF147:AM149"/>
    <mergeCell ref="AN147:AQ149"/>
    <mergeCell ref="AR147:BA149"/>
    <mergeCell ref="ES141:EZ143"/>
    <mergeCell ref="B144:C146"/>
    <mergeCell ref="D144:E146"/>
    <mergeCell ref="F144:O146"/>
    <mergeCell ref="P144:W146"/>
    <mergeCell ref="X144:AA146"/>
    <mergeCell ref="AB144:AE146"/>
    <mergeCell ref="AF144:AM146"/>
    <mergeCell ref="AN144:AQ146"/>
    <mergeCell ref="AR144:BA146"/>
    <mergeCell ref="ES144:EZ146"/>
    <mergeCell ref="B141:C143"/>
    <mergeCell ref="D141:E143"/>
    <mergeCell ref="F141:O143"/>
    <mergeCell ref="P141:W143"/>
    <mergeCell ref="X141:AA143"/>
    <mergeCell ref="AB141:AE143"/>
    <mergeCell ref="AF141:AM143"/>
    <mergeCell ref="AN141:AQ143"/>
    <mergeCell ref="AR141:BA143"/>
    <mergeCell ref="ES135:EZ137"/>
    <mergeCell ref="B138:C140"/>
    <mergeCell ref="D138:E140"/>
    <mergeCell ref="F138:O140"/>
    <mergeCell ref="P138:W140"/>
    <mergeCell ref="X138:AA140"/>
    <mergeCell ref="AB138:AE140"/>
    <mergeCell ref="AF138:AM140"/>
    <mergeCell ref="AN138:AQ140"/>
    <mergeCell ref="AR138:BA140"/>
    <mergeCell ref="ES138:EZ140"/>
    <mergeCell ref="B135:C137"/>
    <mergeCell ref="D135:E137"/>
    <mergeCell ref="F135:O137"/>
    <mergeCell ref="P135:W137"/>
    <mergeCell ref="X135:AA137"/>
    <mergeCell ref="AB135:AE137"/>
    <mergeCell ref="AF135:AM137"/>
    <mergeCell ref="AN135:AQ137"/>
    <mergeCell ref="AR135:BA137"/>
    <mergeCell ref="ES129:EZ131"/>
    <mergeCell ref="B132:C134"/>
    <mergeCell ref="D132:E134"/>
    <mergeCell ref="F132:O134"/>
    <mergeCell ref="P132:W134"/>
    <mergeCell ref="X132:AA134"/>
    <mergeCell ref="AB132:AE134"/>
    <mergeCell ref="AF132:AM134"/>
    <mergeCell ref="AN132:AQ134"/>
    <mergeCell ref="AR132:BA134"/>
    <mergeCell ref="ES132:EZ134"/>
    <mergeCell ref="B129:C131"/>
    <mergeCell ref="D129:E131"/>
    <mergeCell ref="F129:O131"/>
    <mergeCell ref="P129:W131"/>
    <mergeCell ref="X129:AA131"/>
    <mergeCell ref="AB129:AE131"/>
    <mergeCell ref="AF129:AM131"/>
    <mergeCell ref="AN129:AQ131"/>
    <mergeCell ref="AR129:BA131"/>
    <mergeCell ref="AY122:BA123"/>
    <mergeCell ref="B126:C128"/>
    <mergeCell ref="D126:E128"/>
    <mergeCell ref="F126:O128"/>
    <mergeCell ref="P126:W128"/>
    <mergeCell ref="X126:AE128"/>
    <mergeCell ref="AF126:AM128"/>
    <mergeCell ref="AN126:AQ128"/>
    <mergeCell ref="AR126:BA128"/>
    <mergeCell ref="B122:H123"/>
    <mergeCell ref="I122:I123"/>
    <mergeCell ref="J122:AB123"/>
    <mergeCell ref="AE122:AI123"/>
    <mergeCell ref="AJ122:AL123"/>
    <mergeCell ref="AM122:AO123"/>
    <mergeCell ref="AP122:AR123"/>
    <mergeCell ref="AS122:AU123"/>
    <mergeCell ref="AV122:AX123"/>
    <mergeCell ref="AS115:AU116"/>
    <mergeCell ref="AV115:AX116"/>
    <mergeCell ref="AY115:BA116"/>
    <mergeCell ref="AP117:AR118"/>
    <mergeCell ref="AS117:AU118"/>
    <mergeCell ref="AV117:AX118"/>
    <mergeCell ref="AY117:BA118"/>
    <mergeCell ref="B120:H121"/>
    <mergeCell ref="I120:I121"/>
    <mergeCell ref="J120:AB121"/>
    <mergeCell ref="AE120:AI121"/>
    <mergeCell ref="AJ120:AL121"/>
    <mergeCell ref="AM120:AO121"/>
    <mergeCell ref="B116:F118"/>
    <mergeCell ref="G116:I118"/>
    <mergeCell ref="J116:AB118"/>
    <mergeCell ref="AE117:AI118"/>
    <mergeCell ref="AJ117:AL118"/>
    <mergeCell ref="AM117:AO118"/>
    <mergeCell ref="AP120:AR121"/>
    <mergeCell ref="AS120:AU121"/>
    <mergeCell ref="AV120:AX121"/>
    <mergeCell ref="AY120:BA121"/>
    <mergeCell ref="AV109:AX110"/>
    <mergeCell ref="AY109:BA110"/>
    <mergeCell ref="AV111:AX112"/>
    <mergeCell ref="AY111:BA112"/>
    <mergeCell ref="B113:F115"/>
    <mergeCell ref="G113:I115"/>
    <mergeCell ref="J113:AB115"/>
    <mergeCell ref="AE113:AI114"/>
    <mergeCell ref="AJ113:AL114"/>
    <mergeCell ref="AM113:AO114"/>
    <mergeCell ref="AP113:AR114"/>
    <mergeCell ref="AS113:AU114"/>
    <mergeCell ref="B111:AB112"/>
    <mergeCell ref="AE111:AI112"/>
    <mergeCell ref="AJ111:AL112"/>
    <mergeCell ref="AM111:AO112"/>
    <mergeCell ref="AP111:AR112"/>
    <mergeCell ref="AS111:AU112"/>
    <mergeCell ref="AV113:AX114"/>
    <mergeCell ref="AY113:BA114"/>
    <mergeCell ref="AE115:AI116"/>
    <mergeCell ref="AJ115:AL116"/>
    <mergeCell ref="AM115:AO116"/>
    <mergeCell ref="AP115:AR116"/>
    <mergeCell ref="AZ103:BA104"/>
    <mergeCell ref="B105:AB107"/>
    <mergeCell ref="AE105:AI106"/>
    <mergeCell ref="AJ105:AR106"/>
    <mergeCell ref="AS105:BA106"/>
    <mergeCell ref="AE107:AI108"/>
    <mergeCell ref="AJ107:AL108"/>
    <mergeCell ref="AM107:AO108"/>
    <mergeCell ref="AP107:AR108"/>
    <mergeCell ref="AS107:AU108"/>
    <mergeCell ref="B103:AB104"/>
    <mergeCell ref="AJ103:AQ104"/>
    <mergeCell ref="AR103:AS104"/>
    <mergeCell ref="AT103:AU104"/>
    <mergeCell ref="AV103:AW104"/>
    <mergeCell ref="AX103:AY104"/>
    <mergeCell ref="AV107:AX108"/>
    <mergeCell ref="AY107:BA108"/>
    <mergeCell ref="B108:AB110"/>
    <mergeCell ref="AE109:AI110"/>
    <mergeCell ref="AJ109:AL110"/>
    <mergeCell ref="AM109:AO110"/>
    <mergeCell ref="AP109:AR110"/>
    <mergeCell ref="AS109:AU110"/>
    <mergeCell ref="B97:U98"/>
    <mergeCell ref="V97:AO98"/>
    <mergeCell ref="AP97:BA98"/>
    <mergeCell ref="B99:U102"/>
    <mergeCell ref="V99:AO102"/>
    <mergeCell ref="AP99:BA102"/>
    <mergeCell ref="AL90:AR91"/>
    <mergeCell ref="AS90:AT91"/>
    <mergeCell ref="AU90:BA91"/>
    <mergeCell ref="J92:L95"/>
    <mergeCell ref="M92:AD93"/>
    <mergeCell ref="AF92:AJ93"/>
    <mergeCell ref="AK92:BA93"/>
    <mergeCell ref="M94:AD95"/>
    <mergeCell ref="AF94:AJ95"/>
    <mergeCell ref="AK94:BA95"/>
    <mergeCell ref="ES78:EZ80"/>
    <mergeCell ref="J82:M83"/>
    <mergeCell ref="AF82:AH83"/>
    <mergeCell ref="AF84:AH85"/>
    <mergeCell ref="AJ84:BA85"/>
    <mergeCell ref="B85:I86"/>
    <mergeCell ref="AJ86:BA87"/>
    <mergeCell ref="B87:I95"/>
    <mergeCell ref="J88:L88"/>
    <mergeCell ref="M88:U89"/>
    <mergeCell ref="V88:AD89"/>
    <mergeCell ref="AJ88:AQ89"/>
    <mergeCell ref="AR88:BA89"/>
    <mergeCell ref="J89:L89"/>
    <mergeCell ref="J90:M91"/>
    <mergeCell ref="N90:Q91"/>
    <mergeCell ref="R90:V91"/>
    <mergeCell ref="W90:AD91"/>
    <mergeCell ref="AF90:AI91"/>
    <mergeCell ref="AJ90:AK91"/>
    <mergeCell ref="B75:E77"/>
    <mergeCell ref="F75:AE77"/>
    <mergeCell ref="AF75:AM77"/>
    <mergeCell ref="AN75:BA80"/>
    <mergeCell ref="B78:E80"/>
    <mergeCell ref="F78:AE80"/>
    <mergeCell ref="AF78:AM80"/>
    <mergeCell ref="B69:E71"/>
    <mergeCell ref="F69:AE71"/>
    <mergeCell ref="AF69:AM71"/>
    <mergeCell ref="AN69:BA71"/>
    <mergeCell ref="B72:E74"/>
    <mergeCell ref="F72:AE74"/>
    <mergeCell ref="AF72:AM74"/>
    <mergeCell ref="AN72:BA74"/>
    <mergeCell ref="F66:AE68"/>
    <mergeCell ref="AF66:AM68"/>
    <mergeCell ref="AN66:BA68"/>
    <mergeCell ref="ES66:EZ68"/>
    <mergeCell ref="B63:C65"/>
    <mergeCell ref="D63:E65"/>
    <mergeCell ref="F63:O65"/>
    <mergeCell ref="P63:W65"/>
    <mergeCell ref="X63:AA65"/>
    <mergeCell ref="AB63:AE65"/>
    <mergeCell ref="AF63:AM65"/>
    <mergeCell ref="AN63:AQ65"/>
    <mergeCell ref="ES69:EZ71"/>
    <mergeCell ref="ES57:EZ59"/>
    <mergeCell ref="B60:C62"/>
    <mergeCell ref="D60:E62"/>
    <mergeCell ref="F60:O62"/>
    <mergeCell ref="P60:W62"/>
    <mergeCell ref="X60:AA62"/>
    <mergeCell ref="AB60:AE62"/>
    <mergeCell ref="AF60:AM62"/>
    <mergeCell ref="AN60:AQ62"/>
    <mergeCell ref="AR60:BA62"/>
    <mergeCell ref="ES60:EZ62"/>
    <mergeCell ref="B57:C59"/>
    <mergeCell ref="D57:E59"/>
    <mergeCell ref="F57:O59"/>
    <mergeCell ref="P57:W59"/>
    <mergeCell ref="X57:AA59"/>
    <mergeCell ref="AB57:AE59"/>
    <mergeCell ref="AF57:AM59"/>
    <mergeCell ref="AN57:AQ59"/>
    <mergeCell ref="AR57:BA59"/>
    <mergeCell ref="AR63:BA65"/>
    <mergeCell ref="ES63:EZ65"/>
    <mergeCell ref="B66:E68"/>
    <mergeCell ref="ES51:EZ53"/>
    <mergeCell ref="B54:C56"/>
    <mergeCell ref="D54:E56"/>
    <mergeCell ref="F54:O56"/>
    <mergeCell ref="P54:W56"/>
    <mergeCell ref="X54:AA56"/>
    <mergeCell ref="AB54:AE56"/>
    <mergeCell ref="AF54:AM56"/>
    <mergeCell ref="AN54:AQ56"/>
    <mergeCell ref="AR54:BA56"/>
    <mergeCell ref="ES54:EZ56"/>
    <mergeCell ref="B51:C53"/>
    <mergeCell ref="D51:E53"/>
    <mergeCell ref="F51:O53"/>
    <mergeCell ref="P51:W53"/>
    <mergeCell ref="X51:AA53"/>
    <mergeCell ref="AB51:AE53"/>
    <mergeCell ref="AF51:AM53"/>
    <mergeCell ref="AN51:AQ53"/>
    <mergeCell ref="AR51:BA53"/>
    <mergeCell ref="ES45:EZ47"/>
    <mergeCell ref="B48:C50"/>
    <mergeCell ref="D48:E50"/>
    <mergeCell ref="F48:O50"/>
    <mergeCell ref="P48:W50"/>
    <mergeCell ref="X48:AA50"/>
    <mergeCell ref="AB48:AE50"/>
    <mergeCell ref="AF48:AM50"/>
    <mergeCell ref="AN48:AQ50"/>
    <mergeCell ref="AR48:BA50"/>
    <mergeCell ref="ES48:EZ50"/>
    <mergeCell ref="B45:C47"/>
    <mergeCell ref="D45:E47"/>
    <mergeCell ref="F45:O47"/>
    <mergeCell ref="P45:W47"/>
    <mergeCell ref="X45:AA47"/>
    <mergeCell ref="AB45:AE47"/>
    <mergeCell ref="AF45:AM47"/>
    <mergeCell ref="AN45:AQ47"/>
    <mergeCell ref="AR45:BA47"/>
    <mergeCell ref="ES39:EZ41"/>
    <mergeCell ref="B42:C44"/>
    <mergeCell ref="D42:E44"/>
    <mergeCell ref="F42:O44"/>
    <mergeCell ref="P42:W44"/>
    <mergeCell ref="X42:AA44"/>
    <mergeCell ref="AB42:AE44"/>
    <mergeCell ref="AF42:AM44"/>
    <mergeCell ref="AN42:AQ44"/>
    <mergeCell ref="AR42:BA44"/>
    <mergeCell ref="ES42:EZ44"/>
    <mergeCell ref="B39:C41"/>
    <mergeCell ref="D39:E41"/>
    <mergeCell ref="F39:O41"/>
    <mergeCell ref="P39:W41"/>
    <mergeCell ref="X39:AA41"/>
    <mergeCell ref="AB39:AE41"/>
    <mergeCell ref="AF39:AM41"/>
    <mergeCell ref="AN39:AQ41"/>
    <mergeCell ref="AR39:BA41"/>
    <mergeCell ref="ES33:EZ35"/>
    <mergeCell ref="B36:C38"/>
    <mergeCell ref="D36:E38"/>
    <mergeCell ref="F36:O38"/>
    <mergeCell ref="P36:W38"/>
    <mergeCell ref="X36:AA38"/>
    <mergeCell ref="AB36:AE38"/>
    <mergeCell ref="AF36:AM38"/>
    <mergeCell ref="AN36:AQ38"/>
    <mergeCell ref="AR36:BA38"/>
    <mergeCell ref="ES36:EZ38"/>
    <mergeCell ref="B33:C35"/>
    <mergeCell ref="D33:E35"/>
    <mergeCell ref="F33:O35"/>
    <mergeCell ref="P33:W35"/>
    <mergeCell ref="X33:AA35"/>
    <mergeCell ref="AB33:AE35"/>
    <mergeCell ref="AF33:AM35"/>
    <mergeCell ref="AN33:AQ35"/>
    <mergeCell ref="AR33:BA35"/>
    <mergeCell ref="ES27:EZ29"/>
    <mergeCell ref="B30:C32"/>
    <mergeCell ref="D30:E32"/>
    <mergeCell ref="F30:O32"/>
    <mergeCell ref="P30:W32"/>
    <mergeCell ref="X30:AA32"/>
    <mergeCell ref="AB30:AE32"/>
    <mergeCell ref="AF30:AM32"/>
    <mergeCell ref="AN30:AQ32"/>
    <mergeCell ref="AR30:BA32"/>
    <mergeCell ref="ES30:EZ32"/>
    <mergeCell ref="B27:C29"/>
    <mergeCell ref="D27:E29"/>
    <mergeCell ref="F27:O29"/>
    <mergeCell ref="P27:W29"/>
    <mergeCell ref="X27:AA29"/>
    <mergeCell ref="AB27:AE29"/>
    <mergeCell ref="AF27:AM29"/>
    <mergeCell ref="AN27:AQ29"/>
    <mergeCell ref="AR27:BA29"/>
    <mergeCell ref="AY20:BA21"/>
    <mergeCell ref="B24:C26"/>
    <mergeCell ref="D24:E26"/>
    <mergeCell ref="F24:O26"/>
    <mergeCell ref="P24:W26"/>
    <mergeCell ref="X24:AE26"/>
    <mergeCell ref="AF24:AM26"/>
    <mergeCell ref="AN24:AQ26"/>
    <mergeCell ref="AR24:BA26"/>
    <mergeCell ref="B20:H21"/>
    <mergeCell ref="I20:I21"/>
    <mergeCell ref="J20:AB21"/>
    <mergeCell ref="AE20:AI21"/>
    <mergeCell ref="AJ20:AL21"/>
    <mergeCell ref="AM20:AO21"/>
    <mergeCell ref="AP20:AR21"/>
    <mergeCell ref="AS20:AU21"/>
    <mergeCell ref="AV20:AX21"/>
    <mergeCell ref="AS13:AU14"/>
    <mergeCell ref="AV13:AX14"/>
    <mergeCell ref="AY13:BA14"/>
    <mergeCell ref="AP15:AR16"/>
    <mergeCell ref="AS15:AU16"/>
    <mergeCell ref="AV15:AX16"/>
    <mergeCell ref="AY15:BA16"/>
    <mergeCell ref="B18:H19"/>
    <mergeCell ref="I18:I19"/>
    <mergeCell ref="J18:AB19"/>
    <mergeCell ref="AE18:AI19"/>
    <mergeCell ref="AJ18:AL19"/>
    <mergeCell ref="AM18:AO19"/>
    <mergeCell ref="B14:F16"/>
    <mergeCell ref="G14:I16"/>
    <mergeCell ref="J14:AB16"/>
    <mergeCell ref="AE15:AI16"/>
    <mergeCell ref="AJ15:AL16"/>
    <mergeCell ref="AM15:AO16"/>
    <mergeCell ref="AP18:AR19"/>
    <mergeCell ref="AS18:AU19"/>
    <mergeCell ref="AV18:AX19"/>
    <mergeCell ref="AY18:BA19"/>
    <mergeCell ref="AV7:AX8"/>
    <mergeCell ref="AY7:BA8"/>
    <mergeCell ref="AV9:AX10"/>
    <mergeCell ref="AY9:BA10"/>
    <mergeCell ref="B11:F13"/>
    <mergeCell ref="G11:I13"/>
    <mergeCell ref="J11:AB13"/>
    <mergeCell ref="AE11:AI12"/>
    <mergeCell ref="AJ11:AL12"/>
    <mergeCell ref="AM11:AO12"/>
    <mergeCell ref="AP11:AR12"/>
    <mergeCell ref="AS11:AU12"/>
    <mergeCell ref="B9:AB10"/>
    <mergeCell ref="AE9:AI10"/>
    <mergeCell ref="AJ9:AL10"/>
    <mergeCell ref="AM9:AO10"/>
    <mergeCell ref="AP9:AR10"/>
    <mergeCell ref="AS9:AU10"/>
    <mergeCell ref="AV11:AX12"/>
    <mergeCell ref="AY11:BA12"/>
    <mergeCell ref="AE13:AI14"/>
    <mergeCell ref="AJ13:AL14"/>
    <mergeCell ref="AM13:AO14"/>
    <mergeCell ref="AP13:AR14"/>
    <mergeCell ref="AZ1:BA2"/>
    <mergeCell ref="B3:AB5"/>
    <mergeCell ref="AE3:AI4"/>
    <mergeCell ref="AJ3:AR4"/>
    <mergeCell ref="AS3:BA4"/>
    <mergeCell ref="AE5:AI6"/>
    <mergeCell ref="AJ5:AL6"/>
    <mergeCell ref="AM5:AO6"/>
    <mergeCell ref="AP5:AR6"/>
    <mergeCell ref="AS5:AU6"/>
    <mergeCell ref="B1:AB2"/>
    <mergeCell ref="AJ1:AQ2"/>
    <mergeCell ref="AR1:AS2"/>
    <mergeCell ref="AT1:AU2"/>
    <mergeCell ref="AV1:AW2"/>
    <mergeCell ref="AX1:AY2"/>
    <mergeCell ref="AV5:AX6"/>
    <mergeCell ref="AY5:BA6"/>
    <mergeCell ref="B6:AB8"/>
    <mergeCell ref="AE7:AI8"/>
    <mergeCell ref="AJ7:AL8"/>
    <mergeCell ref="AM7:AO8"/>
    <mergeCell ref="AP7:AR8"/>
    <mergeCell ref="AS7:AU8"/>
  </mergeCells>
  <phoneticPr fontId="2"/>
  <conditionalFormatting sqref="B27:BA65">
    <cfRule type="cellIs" dxfId="17" priority="1" operator="equal">
      <formula>""</formula>
    </cfRule>
  </conditionalFormatting>
  <conditionalFormatting sqref="J18:AB19">
    <cfRule type="cellIs" dxfId="16" priority="3" operator="equal">
      <formula>""</formula>
    </cfRule>
  </conditionalFormatting>
  <conditionalFormatting sqref="AF69:AM71">
    <cfRule type="cellIs" dxfId="15" priority="2" operator="equal">
      <formula>""</formula>
    </cfRule>
  </conditionalFormatting>
  <conditionalFormatting sqref="AJ1:AQ2 AT1:AU2 AX1:AY2">
    <cfRule type="cellIs" dxfId="14" priority="5" operator="equal">
      <formula>""</formula>
    </cfRule>
  </conditionalFormatting>
  <dataValidations count="1">
    <dataValidation type="list" allowBlank="1" showInputMessage="1" showErrorMessage="1" sqref="AN42 AN27 AN30 AN63 AN45 AN33 AN54 AN60 AN36 AN48 AN51 AN39 AN57" xr:uid="{DE33678A-B2B9-4BA6-AB5B-DAAF6B88181B}">
      <formula1>"※"</formula1>
    </dataValidation>
  </dataValidations>
  <printOptions horizontalCentered="1" verticalCentered="1"/>
  <pageMargins left="0.31496062992125984" right="0" top="0.74803149606299213" bottom="0.74803149606299213" header="0.31496062992125984" footer="0.31496062992125984"/>
  <pageSetup paperSize="9" scale="98" orientation="portrait" blackAndWhite="1" r:id="rId1"/>
  <rowBreaks count="1" manualBreakCount="1">
    <brk id="102"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9</xdr:col>
                    <xdr:colOff>28575</xdr:colOff>
                    <xdr:row>89</xdr:row>
                    <xdr:rowOff>28575</xdr:rowOff>
                  </from>
                  <to>
                    <xdr:col>10</xdr:col>
                    <xdr:colOff>114300</xdr:colOff>
                    <xdr:row>90</xdr:row>
                    <xdr:rowOff>95250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13</xdr:col>
                    <xdr:colOff>28575</xdr:colOff>
                    <xdr:row>89</xdr:row>
                    <xdr:rowOff>28575</xdr:rowOff>
                  </from>
                  <to>
                    <xdr:col>14</xdr:col>
                    <xdr:colOff>114300</xdr:colOff>
                    <xdr:row>90</xdr:row>
                    <xdr:rowOff>95250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9</xdr:col>
                    <xdr:colOff>28575</xdr:colOff>
                    <xdr:row>191</xdr:row>
                    <xdr:rowOff>28575</xdr:rowOff>
                  </from>
                  <to>
                    <xdr:col>10</xdr:col>
                    <xdr:colOff>114300</xdr:colOff>
                    <xdr:row>192</xdr:row>
                    <xdr:rowOff>95250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13</xdr:col>
                    <xdr:colOff>28575</xdr:colOff>
                    <xdr:row>191</xdr:row>
                    <xdr:rowOff>28575</xdr:rowOff>
                  </from>
                  <to>
                    <xdr:col>14</xdr:col>
                    <xdr:colOff>114300</xdr:colOff>
                    <xdr:row>192</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55A5-1ABD-461C-8C96-103CBD48C727}">
  <sheetPr codeName="Sheet14">
    <tabColor rgb="FFFFC000"/>
    <pageSetUpPr fitToPage="1"/>
  </sheetPr>
  <dimension ref="A1:EZ104"/>
  <sheetViews>
    <sheetView showZeros="0" view="pageBreakPreview" zoomScale="85" zoomScaleNormal="85" zoomScaleSheetLayoutView="85" workbookViewId="0">
      <selection activeCell="CC105" sqref="CC105"/>
    </sheetView>
  </sheetViews>
  <sheetFormatPr defaultColWidth="8.75" defaultRowHeight="13.5"/>
  <cols>
    <col min="1" max="1" width="1.625" style="1" customWidth="1"/>
    <col min="2" max="156" width="1.75" style="1" customWidth="1"/>
    <col min="157" max="16384" width="8.75" style="1"/>
  </cols>
  <sheetData>
    <row r="1" spans="1:8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row>
    <row r="2" spans="1:81" ht="7.9" customHeight="1">
      <c r="A2" s="3"/>
      <c r="B2" s="256" t="s">
        <v>93</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3"/>
      <c r="AF2" s="3"/>
      <c r="AG2" s="3"/>
      <c r="AH2" s="3"/>
      <c r="AI2" s="3"/>
      <c r="AJ2" s="311" t="s">
        <v>35</v>
      </c>
      <c r="AK2" s="312"/>
      <c r="AL2" s="312"/>
      <c r="AM2" s="312"/>
      <c r="AN2" s="312"/>
      <c r="AO2" s="312"/>
      <c r="AP2" s="312"/>
      <c r="AQ2" s="312"/>
      <c r="AR2" s="312"/>
      <c r="AS2" s="312"/>
      <c r="AT2" s="312"/>
      <c r="AU2" s="312"/>
      <c r="AV2" s="312"/>
      <c r="AW2" s="312"/>
      <c r="AX2" s="312"/>
      <c r="AY2" s="312"/>
      <c r="AZ2" s="312"/>
      <c r="BA2" s="31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row>
    <row r="3" spans="1:81" ht="7.9" customHeight="1">
      <c r="A3" s="3"/>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3"/>
      <c r="AD3" s="3"/>
      <c r="AE3" s="3"/>
      <c r="AF3" s="3"/>
      <c r="AG3" s="3"/>
      <c r="AH3" s="3"/>
      <c r="AI3" s="3"/>
      <c r="AJ3" s="314"/>
      <c r="AK3" s="315"/>
      <c r="AL3" s="315"/>
      <c r="AM3" s="315"/>
      <c r="AN3" s="315"/>
      <c r="AO3" s="315"/>
      <c r="AP3" s="315"/>
      <c r="AQ3" s="315"/>
      <c r="AR3" s="315"/>
      <c r="AS3" s="315"/>
      <c r="AT3" s="315"/>
      <c r="AU3" s="315"/>
      <c r="AV3" s="315"/>
      <c r="AW3" s="315"/>
      <c r="AX3" s="315"/>
      <c r="AY3" s="315"/>
      <c r="AZ3" s="315"/>
      <c r="BA3" s="316"/>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row>
    <row r="4" spans="1:81" ht="7.9" customHeight="1">
      <c r="A4" s="3"/>
      <c r="B4" s="249" t="s">
        <v>34</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11"/>
      <c r="AF4" s="11"/>
      <c r="AG4" s="11"/>
      <c r="AH4" s="11"/>
      <c r="AI4" s="11"/>
      <c r="AJ4" s="577">
        <v>2023</v>
      </c>
      <c r="AK4" s="259"/>
      <c r="AL4" s="259"/>
      <c r="AM4" s="259"/>
      <c r="AN4" s="259"/>
      <c r="AO4" s="259"/>
      <c r="AP4" s="259"/>
      <c r="AQ4" s="259"/>
      <c r="AR4" s="247" t="s">
        <v>32</v>
      </c>
      <c r="AS4" s="247"/>
      <c r="AT4" s="247">
        <v>8</v>
      </c>
      <c r="AU4" s="247"/>
      <c r="AV4" s="247" t="s">
        <v>31</v>
      </c>
      <c r="AW4" s="247"/>
      <c r="AX4" s="247">
        <v>15</v>
      </c>
      <c r="AY4" s="247"/>
      <c r="AZ4" s="247" t="s">
        <v>30</v>
      </c>
      <c r="BA4" s="392"/>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row>
    <row r="5" spans="1:81" ht="9.6"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11"/>
      <c r="AF5" s="11"/>
      <c r="AG5" s="11"/>
      <c r="AH5" s="11"/>
      <c r="AI5" s="11"/>
      <c r="AJ5" s="578"/>
      <c r="AK5" s="260"/>
      <c r="AL5" s="260"/>
      <c r="AM5" s="260"/>
      <c r="AN5" s="260"/>
      <c r="AO5" s="260"/>
      <c r="AP5" s="260"/>
      <c r="AQ5" s="260"/>
      <c r="AR5" s="248"/>
      <c r="AS5" s="248"/>
      <c r="AT5" s="248"/>
      <c r="AU5" s="248"/>
      <c r="AV5" s="248"/>
      <c r="AW5" s="248"/>
      <c r="AX5" s="248"/>
      <c r="AY5" s="248"/>
      <c r="AZ5" s="248"/>
      <c r="BA5" s="39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ht="9.6" customHeight="1">
      <c r="A6" s="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8"/>
      <c r="AD6" s="3"/>
      <c r="AE6" s="579" t="s">
        <v>5</v>
      </c>
      <c r="AF6" s="579"/>
      <c r="AG6" s="579"/>
      <c r="AH6" s="12"/>
      <c r="AI6" s="12"/>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ht="9.6" customHeight="1">
      <c r="A7" s="3"/>
      <c r="B7" s="262" t="s">
        <v>39</v>
      </c>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579"/>
      <c r="AF7" s="579"/>
      <c r="AG7" s="579"/>
      <c r="AH7" s="12"/>
      <c r="AI7" s="12"/>
      <c r="AJ7" s="12"/>
      <c r="AK7" s="12"/>
      <c r="AL7" s="12"/>
      <c r="AM7" s="12"/>
      <c r="AN7" s="12"/>
      <c r="AO7" s="12"/>
      <c r="AP7" s="12"/>
      <c r="AQ7" s="12"/>
      <c r="AR7" s="12"/>
      <c r="AS7" s="12"/>
      <c r="AT7" s="12"/>
      <c r="AU7" s="12"/>
      <c r="AV7" s="12"/>
      <c r="AW7" s="12"/>
      <c r="AX7" s="12"/>
      <c r="AY7" s="12"/>
      <c r="AZ7" s="12"/>
      <c r="BA7" s="12"/>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row>
    <row r="8" spans="1:81" ht="9.6"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3"/>
      <c r="AE8" s="579"/>
      <c r="AF8" s="579"/>
      <c r="AG8" s="579"/>
      <c r="AH8" s="12"/>
      <c r="AI8" s="12"/>
      <c r="AJ8" s="12"/>
      <c r="AK8" s="12"/>
      <c r="AL8" s="12"/>
      <c r="AM8" s="12"/>
      <c r="AN8" s="12"/>
      <c r="AO8" s="12"/>
      <c r="AP8" s="12"/>
      <c r="AQ8" s="12"/>
      <c r="AR8" s="12"/>
      <c r="AS8" s="12"/>
      <c r="AT8" s="12"/>
      <c r="AU8" s="12"/>
      <c r="AV8" s="12"/>
      <c r="AW8" s="12"/>
      <c r="AX8" s="12"/>
      <c r="AY8" s="12"/>
      <c r="AZ8" s="12"/>
      <c r="BA8" s="12"/>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row>
    <row r="9" spans="1:81" ht="9.6" customHeight="1">
      <c r="A9" s="3"/>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3"/>
      <c r="AD9" s="266" t="s">
        <v>66</v>
      </c>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row>
    <row r="10" spans="1:81" ht="9.6" customHeight="1">
      <c r="A10" s="3"/>
      <c r="B10" s="551" t="s">
        <v>26</v>
      </c>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9"/>
      <c r="AD10" s="266" t="s">
        <v>67</v>
      </c>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row>
    <row r="11" spans="1:81" ht="9.6" customHeight="1">
      <c r="A11" s="3"/>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9"/>
      <c r="AD11" s="266" t="s">
        <v>68</v>
      </c>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row>
    <row r="12" spans="1:81" ht="9.6"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8"/>
      <c r="AD12" s="266" t="s">
        <v>69</v>
      </c>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row>
    <row r="13" spans="1:81" ht="9.6" customHeight="1" thickTop="1">
      <c r="A13" s="3"/>
      <c r="B13" s="558" t="s">
        <v>23</v>
      </c>
      <c r="C13" s="559"/>
      <c r="D13" s="559"/>
      <c r="E13" s="559"/>
      <c r="F13" s="559"/>
      <c r="G13" s="563" t="s">
        <v>25</v>
      </c>
      <c r="H13" s="563"/>
      <c r="I13" s="564"/>
      <c r="J13" s="568">
        <f>AG72+AG78</f>
        <v>510000</v>
      </c>
      <c r="K13" s="569"/>
      <c r="L13" s="569"/>
      <c r="M13" s="569"/>
      <c r="N13" s="569"/>
      <c r="O13" s="569"/>
      <c r="P13" s="569"/>
      <c r="Q13" s="569"/>
      <c r="R13" s="569"/>
      <c r="S13" s="569"/>
      <c r="T13" s="569"/>
      <c r="U13" s="569"/>
      <c r="V13" s="569"/>
      <c r="W13" s="569"/>
      <c r="X13" s="569"/>
      <c r="Y13" s="569"/>
      <c r="Z13" s="569"/>
      <c r="AA13" s="569"/>
      <c r="AB13" s="570"/>
      <c r="AC13" s="8"/>
      <c r="AD13" s="266" t="s">
        <v>70</v>
      </c>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row>
    <row r="14" spans="1:81" ht="9.6" customHeight="1">
      <c r="A14" s="3"/>
      <c r="B14" s="560"/>
      <c r="C14" s="264"/>
      <c r="D14" s="264"/>
      <c r="E14" s="264"/>
      <c r="F14" s="264"/>
      <c r="G14" s="265"/>
      <c r="H14" s="265"/>
      <c r="I14" s="565"/>
      <c r="J14" s="571"/>
      <c r="K14" s="572"/>
      <c r="L14" s="572"/>
      <c r="M14" s="572"/>
      <c r="N14" s="572"/>
      <c r="O14" s="572"/>
      <c r="P14" s="572"/>
      <c r="Q14" s="572"/>
      <c r="R14" s="572"/>
      <c r="S14" s="572"/>
      <c r="T14" s="572"/>
      <c r="U14" s="572"/>
      <c r="V14" s="572"/>
      <c r="W14" s="572"/>
      <c r="X14" s="572"/>
      <c r="Y14" s="572"/>
      <c r="Z14" s="572"/>
      <c r="AA14" s="572"/>
      <c r="AB14" s="573"/>
      <c r="AC14" s="8"/>
      <c r="AD14" s="266" t="s">
        <v>71</v>
      </c>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row>
    <row r="15" spans="1:81" ht="9.6" customHeight="1" thickBot="1">
      <c r="A15" s="3"/>
      <c r="B15" s="561"/>
      <c r="C15" s="562"/>
      <c r="D15" s="562"/>
      <c r="E15" s="562"/>
      <c r="F15" s="562"/>
      <c r="G15" s="566"/>
      <c r="H15" s="566"/>
      <c r="I15" s="567"/>
      <c r="J15" s="574"/>
      <c r="K15" s="575"/>
      <c r="L15" s="575"/>
      <c r="M15" s="575"/>
      <c r="N15" s="575"/>
      <c r="O15" s="575"/>
      <c r="P15" s="575"/>
      <c r="Q15" s="575"/>
      <c r="R15" s="575"/>
      <c r="S15" s="575"/>
      <c r="T15" s="575"/>
      <c r="U15" s="575"/>
      <c r="V15" s="575"/>
      <c r="W15" s="575"/>
      <c r="X15" s="575"/>
      <c r="Y15" s="575"/>
      <c r="Z15" s="575"/>
      <c r="AA15" s="575"/>
      <c r="AB15" s="576"/>
      <c r="AC15" s="8"/>
      <c r="AD15" s="266" t="s">
        <v>72</v>
      </c>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row>
    <row r="16" spans="1:81" ht="9.6" customHeight="1" thickTop="1">
      <c r="A16" s="3"/>
      <c r="B16" s="16"/>
      <c r="C16" s="16"/>
      <c r="D16" s="16"/>
      <c r="E16" s="16"/>
      <c r="F16" s="16"/>
      <c r="G16" s="8"/>
      <c r="H16" s="8"/>
      <c r="I16" s="8"/>
      <c r="J16" s="17"/>
      <c r="K16" s="17"/>
      <c r="L16" s="17"/>
      <c r="M16" s="17"/>
      <c r="N16" s="17"/>
      <c r="O16" s="17"/>
      <c r="P16" s="17"/>
      <c r="Q16" s="17"/>
      <c r="R16" s="17"/>
      <c r="S16" s="17"/>
      <c r="T16" s="17"/>
      <c r="U16" s="17"/>
      <c r="V16" s="17"/>
      <c r="W16" s="17"/>
      <c r="X16" s="17"/>
      <c r="Y16" s="17"/>
      <c r="Z16" s="17"/>
      <c r="AA16" s="17"/>
      <c r="AB16" s="17"/>
      <c r="AC16" s="8"/>
      <c r="AD16" s="266" t="s">
        <v>73</v>
      </c>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row>
    <row r="17" spans="1:156" ht="9.6" customHeight="1">
      <c r="A17" s="3"/>
      <c r="B17" s="16"/>
      <c r="C17" s="16"/>
      <c r="D17" s="16"/>
      <c r="E17" s="16"/>
      <c r="F17" s="16"/>
      <c r="G17" s="8"/>
      <c r="H17" s="8"/>
      <c r="I17" s="8"/>
      <c r="J17" s="17"/>
      <c r="K17" s="17"/>
      <c r="L17" s="17"/>
      <c r="M17" s="17"/>
      <c r="N17" s="17"/>
      <c r="O17" s="17"/>
      <c r="P17" s="17"/>
      <c r="Q17" s="17"/>
      <c r="R17" s="17"/>
      <c r="S17" s="17"/>
      <c r="T17" s="17"/>
      <c r="U17" s="17"/>
      <c r="V17" s="17"/>
      <c r="W17" s="17"/>
      <c r="X17" s="17"/>
      <c r="Y17" s="17"/>
      <c r="Z17" s="17"/>
      <c r="AA17" s="17"/>
      <c r="AB17" s="17"/>
      <c r="AC17" s="8"/>
      <c r="AD17" s="266" t="s">
        <v>74</v>
      </c>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row>
    <row r="18" spans="1:156" ht="9.6" customHeight="1">
      <c r="A18" s="3"/>
      <c r="B18" s="552" t="s">
        <v>37</v>
      </c>
      <c r="C18" s="551"/>
      <c r="D18" s="551"/>
      <c r="E18" s="551"/>
      <c r="F18" s="551"/>
      <c r="G18" s="551"/>
      <c r="H18" s="551"/>
      <c r="I18" s="551"/>
      <c r="J18" s="554" t="s">
        <v>103</v>
      </c>
      <c r="K18" s="554"/>
      <c r="L18" s="554"/>
      <c r="M18" s="554"/>
      <c r="N18" s="554"/>
      <c r="O18" s="554"/>
      <c r="P18" s="554"/>
      <c r="Q18" s="554"/>
      <c r="R18" s="554"/>
      <c r="S18" s="554"/>
      <c r="T18" s="554"/>
      <c r="U18" s="554"/>
      <c r="V18" s="554"/>
      <c r="W18" s="554"/>
      <c r="X18" s="554"/>
      <c r="Y18" s="554"/>
      <c r="Z18" s="554"/>
      <c r="AA18" s="554"/>
      <c r="AB18" s="555"/>
      <c r="AC18" s="8"/>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row>
    <row r="19" spans="1:156" ht="9.6" customHeight="1">
      <c r="A19" s="3"/>
      <c r="B19" s="553"/>
      <c r="C19" s="267"/>
      <c r="D19" s="267"/>
      <c r="E19" s="267"/>
      <c r="F19" s="267"/>
      <c r="G19" s="267"/>
      <c r="H19" s="267"/>
      <c r="I19" s="267"/>
      <c r="J19" s="556"/>
      <c r="K19" s="556"/>
      <c r="L19" s="556"/>
      <c r="M19" s="556"/>
      <c r="N19" s="556"/>
      <c r="O19" s="556"/>
      <c r="P19" s="556"/>
      <c r="Q19" s="556"/>
      <c r="R19" s="556"/>
      <c r="S19" s="556"/>
      <c r="T19" s="556"/>
      <c r="U19" s="556"/>
      <c r="V19" s="556"/>
      <c r="W19" s="556"/>
      <c r="X19" s="556"/>
      <c r="Y19" s="556"/>
      <c r="Z19" s="556"/>
      <c r="AA19" s="556"/>
      <c r="AB19" s="557"/>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row>
    <row r="20" spans="1:156" ht="9.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row>
    <row r="21" spans="1:156" ht="9.6" customHeight="1">
      <c r="A21" s="3"/>
      <c r="B21" s="266" t="s">
        <v>36</v>
      </c>
      <c r="C21" s="266"/>
      <c r="D21" s="266"/>
      <c r="E21" s="266"/>
      <c r="F21" s="266"/>
      <c r="G21" s="266"/>
      <c r="H21" s="266"/>
      <c r="I21" s="281"/>
      <c r="J21" s="281"/>
      <c r="K21" s="281"/>
      <c r="L21" s="281"/>
      <c r="M21" s="281"/>
      <c r="N21" s="281"/>
      <c r="O21" s="281"/>
      <c r="P21" s="281"/>
      <c r="Q21" s="281"/>
      <c r="R21" s="281"/>
      <c r="S21" s="281"/>
      <c r="T21" s="281"/>
      <c r="U21" s="281"/>
      <c r="V21" s="281"/>
      <c r="W21" s="281"/>
      <c r="X21" s="281"/>
      <c r="Y21" s="281"/>
      <c r="Z21" s="281"/>
      <c r="AA21" s="281"/>
      <c r="AB21" s="281"/>
      <c r="AC21" s="3"/>
      <c r="AD21" s="3"/>
      <c r="AE21" s="3"/>
      <c r="AF21" s="3"/>
      <c r="AG21" s="12"/>
      <c r="AH21" s="12"/>
      <c r="AI21" s="12"/>
      <c r="AJ21" s="12"/>
      <c r="AK21" s="12"/>
      <c r="AL21" s="12"/>
      <c r="AM21" s="12"/>
      <c r="AN21" s="12"/>
      <c r="AO21" s="12"/>
      <c r="AP21" s="12"/>
      <c r="AQ21" s="12"/>
      <c r="AR21" s="12"/>
      <c r="AS21" s="12"/>
      <c r="AT21" s="12"/>
      <c r="AU21" s="12"/>
      <c r="AV21" s="12"/>
      <c r="AW21" s="12"/>
      <c r="AX21" s="12"/>
      <c r="AY21" s="12"/>
      <c r="AZ21" s="12"/>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row>
    <row r="22" spans="1:156" ht="9.6" customHeight="1">
      <c r="A22" s="3"/>
      <c r="B22" s="267"/>
      <c r="C22" s="267"/>
      <c r="D22" s="267"/>
      <c r="E22" s="267"/>
      <c r="F22" s="267"/>
      <c r="G22" s="267"/>
      <c r="H22" s="267"/>
      <c r="I22" s="580"/>
      <c r="J22" s="580"/>
      <c r="K22" s="580"/>
      <c r="L22" s="580"/>
      <c r="M22" s="580"/>
      <c r="N22" s="580"/>
      <c r="O22" s="580"/>
      <c r="P22" s="580"/>
      <c r="Q22" s="580"/>
      <c r="R22" s="580"/>
      <c r="S22" s="580"/>
      <c r="T22" s="580"/>
      <c r="U22" s="580"/>
      <c r="V22" s="580"/>
      <c r="W22" s="580"/>
      <c r="X22" s="580"/>
      <c r="Y22" s="580"/>
      <c r="Z22" s="580"/>
      <c r="AA22" s="580"/>
      <c r="AB22" s="580"/>
      <c r="AC22" s="3"/>
      <c r="AD22" s="3"/>
      <c r="AE22" s="3"/>
      <c r="AF22" s="3"/>
      <c r="AG22" s="12"/>
      <c r="AH22" s="12"/>
      <c r="AI22" s="12"/>
      <c r="AJ22" s="12"/>
      <c r="AK22" s="12"/>
      <c r="AL22" s="12"/>
      <c r="AM22" s="12"/>
      <c r="AN22" s="12"/>
      <c r="AO22" s="12"/>
      <c r="AP22" s="12"/>
      <c r="AQ22" s="12"/>
      <c r="AR22" s="12"/>
      <c r="AS22" s="12"/>
      <c r="AT22" s="12"/>
      <c r="AU22" s="12"/>
      <c r="AV22" s="12"/>
      <c r="AW22" s="12"/>
      <c r="AX22" s="12"/>
      <c r="AY22" s="12"/>
      <c r="AZ22" s="12"/>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row>
    <row r="23" spans="1:156" ht="6" customHeight="1" thickBot="1">
      <c r="A23" s="3"/>
      <c r="B23" s="3"/>
      <c r="C23" s="3"/>
      <c r="D23" s="3"/>
      <c r="E23" s="3"/>
      <c r="F23" s="3"/>
      <c r="G23" s="3"/>
      <c r="H23" s="3"/>
      <c r="I23" s="3"/>
      <c r="J23" s="3"/>
      <c r="K23" s="3"/>
      <c r="L23" s="3"/>
      <c r="M23" s="3"/>
      <c r="N23" s="3"/>
      <c r="O23" s="3"/>
      <c r="P23" s="3"/>
      <c r="Q23" s="3"/>
      <c r="R23" s="3"/>
      <c r="S23" s="3"/>
      <c r="T23" s="3"/>
      <c r="U23" s="3"/>
      <c r="V23" s="3"/>
      <c r="W23" s="35"/>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row>
    <row r="24" spans="1:156" ht="8.4499999999999993" customHeight="1" thickTop="1">
      <c r="A24" s="3"/>
      <c r="B24" s="581" t="s">
        <v>31</v>
      </c>
      <c r="C24" s="582"/>
      <c r="D24" s="585" t="s">
        <v>30</v>
      </c>
      <c r="E24" s="586"/>
      <c r="F24" s="589" t="s">
        <v>1</v>
      </c>
      <c r="G24" s="582"/>
      <c r="H24" s="582"/>
      <c r="I24" s="582"/>
      <c r="J24" s="582"/>
      <c r="K24" s="582"/>
      <c r="L24" s="582"/>
      <c r="M24" s="582"/>
      <c r="N24" s="582"/>
      <c r="O24" s="582"/>
      <c r="P24" s="582"/>
      <c r="Q24" s="582"/>
      <c r="R24" s="582"/>
      <c r="S24" s="582"/>
      <c r="T24" s="590" t="s">
        <v>33</v>
      </c>
      <c r="U24" s="591"/>
      <c r="V24" s="591"/>
      <c r="W24" s="589" t="s">
        <v>75</v>
      </c>
      <c r="X24" s="582"/>
      <c r="Y24" s="586"/>
      <c r="Z24" s="589" t="s">
        <v>2</v>
      </c>
      <c r="AA24" s="582"/>
      <c r="AB24" s="582"/>
      <c r="AC24" s="582"/>
      <c r="AD24" s="582"/>
      <c r="AE24" s="582"/>
      <c r="AF24" s="586"/>
      <c r="AG24" s="582" t="s">
        <v>3</v>
      </c>
      <c r="AH24" s="582"/>
      <c r="AI24" s="582"/>
      <c r="AJ24" s="582"/>
      <c r="AK24" s="582"/>
      <c r="AL24" s="582"/>
      <c r="AM24" s="582"/>
      <c r="AN24" s="582"/>
      <c r="AO24" s="586"/>
      <c r="AP24" s="589" t="s">
        <v>63</v>
      </c>
      <c r="AQ24" s="582"/>
      <c r="AR24" s="582"/>
      <c r="AS24" s="586"/>
      <c r="AT24" s="592" t="s">
        <v>4</v>
      </c>
      <c r="AU24" s="592"/>
      <c r="AV24" s="592"/>
      <c r="AW24" s="592"/>
      <c r="AX24" s="592"/>
      <c r="AY24" s="592"/>
      <c r="AZ24" s="592"/>
      <c r="BA24" s="59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row>
    <row r="25" spans="1:156" ht="8.4499999999999993" customHeight="1">
      <c r="A25" s="3"/>
      <c r="B25" s="583"/>
      <c r="C25" s="291"/>
      <c r="D25" s="587"/>
      <c r="E25" s="292"/>
      <c r="F25" s="285"/>
      <c r="G25" s="291"/>
      <c r="H25" s="291"/>
      <c r="I25" s="291"/>
      <c r="J25" s="291"/>
      <c r="K25" s="291"/>
      <c r="L25" s="291"/>
      <c r="M25" s="291"/>
      <c r="N25" s="291"/>
      <c r="O25" s="291"/>
      <c r="P25" s="291"/>
      <c r="Q25" s="291"/>
      <c r="R25" s="291"/>
      <c r="S25" s="291"/>
      <c r="T25" s="299"/>
      <c r="U25" s="300"/>
      <c r="V25" s="300"/>
      <c r="W25" s="285"/>
      <c r="X25" s="291"/>
      <c r="Y25" s="292"/>
      <c r="Z25" s="285"/>
      <c r="AA25" s="291"/>
      <c r="AB25" s="291"/>
      <c r="AC25" s="291"/>
      <c r="AD25" s="291"/>
      <c r="AE25" s="291"/>
      <c r="AF25" s="292"/>
      <c r="AG25" s="291"/>
      <c r="AH25" s="291"/>
      <c r="AI25" s="291"/>
      <c r="AJ25" s="291"/>
      <c r="AK25" s="291"/>
      <c r="AL25" s="291"/>
      <c r="AM25" s="291"/>
      <c r="AN25" s="291"/>
      <c r="AO25" s="292"/>
      <c r="AP25" s="285"/>
      <c r="AQ25" s="291"/>
      <c r="AR25" s="291"/>
      <c r="AS25" s="292"/>
      <c r="AT25" s="295"/>
      <c r="AU25" s="295"/>
      <c r="AV25" s="295"/>
      <c r="AW25" s="295"/>
      <c r="AX25" s="295"/>
      <c r="AY25" s="295"/>
      <c r="AZ25" s="295"/>
      <c r="BA25" s="59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row>
    <row r="26" spans="1:156" ht="8.4499999999999993" customHeight="1">
      <c r="A26" s="3"/>
      <c r="B26" s="584"/>
      <c r="C26" s="293"/>
      <c r="D26" s="588"/>
      <c r="E26" s="294"/>
      <c r="F26" s="287"/>
      <c r="G26" s="293"/>
      <c r="H26" s="293"/>
      <c r="I26" s="293"/>
      <c r="J26" s="293"/>
      <c r="K26" s="293"/>
      <c r="L26" s="293"/>
      <c r="M26" s="293"/>
      <c r="N26" s="293"/>
      <c r="O26" s="293"/>
      <c r="P26" s="293"/>
      <c r="Q26" s="293"/>
      <c r="R26" s="293"/>
      <c r="S26" s="293"/>
      <c r="T26" s="302"/>
      <c r="U26" s="303"/>
      <c r="V26" s="303"/>
      <c r="W26" s="287"/>
      <c r="X26" s="293"/>
      <c r="Y26" s="294"/>
      <c r="Z26" s="287"/>
      <c r="AA26" s="293"/>
      <c r="AB26" s="293"/>
      <c r="AC26" s="293"/>
      <c r="AD26" s="293"/>
      <c r="AE26" s="293"/>
      <c r="AF26" s="294"/>
      <c r="AG26" s="293"/>
      <c r="AH26" s="293"/>
      <c r="AI26" s="293"/>
      <c r="AJ26" s="293"/>
      <c r="AK26" s="293"/>
      <c r="AL26" s="293"/>
      <c r="AM26" s="293"/>
      <c r="AN26" s="293"/>
      <c r="AO26" s="294"/>
      <c r="AP26" s="287"/>
      <c r="AQ26" s="293"/>
      <c r="AR26" s="293"/>
      <c r="AS26" s="294"/>
      <c r="AT26" s="595"/>
      <c r="AU26" s="595"/>
      <c r="AV26" s="595"/>
      <c r="AW26" s="595"/>
      <c r="AX26" s="595"/>
      <c r="AY26" s="595"/>
      <c r="AZ26" s="595"/>
      <c r="BA26" s="596"/>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row>
    <row r="27" spans="1:156" ht="6.6" customHeight="1">
      <c r="A27" s="3"/>
      <c r="B27" s="608">
        <v>12</v>
      </c>
      <c r="C27" s="362"/>
      <c r="D27" s="598">
        <v>2</v>
      </c>
      <c r="E27" s="252"/>
      <c r="F27" s="599" t="s">
        <v>86</v>
      </c>
      <c r="G27" s="600"/>
      <c r="H27" s="600"/>
      <c r="I27" s="600"/>
      <c r="J27" s="600"/>
      <c r="K27" s="600"/>
      <c r="L27" s="600"/>
      <c r="M27" s="600"/>
      <c r="N27" s="600"/>
      <c r="O27" s="600"/>
      <c r="P27" s="600"/>
      <c r="Q27" s="600"/>
      <c r="R27" s="600"/>
      <c r="S27" s="600"/>
      <c r="T27" s="359">
        <v>30</v>
      </c>
      <c r="U27" s="360"/>
      <c r="V27" s="391"/>
      <c r="W27" s="359" t="s">
        <v>87</v>
      </c>
      <c r="X27" s="360"/>
      <c r="Y27" s="391"/>
      <c r="Z27" s="376">
        <v>200</v>
      </c>
      <c r="AA27" s="376"/>
      <c r="AB27" s="376"/>
      <c r="AC27" s="376"/>
      <c r="AD27" s="376"/>
      <c r="AE27" s="376"/>
      <c r="AF27" s="376"/>
      <c r="AG27" s="376">
        <f>T27*Z27</f>
        <v>6000</v>
      </c>
      <c r="AH27" s="376"/>
      <c r="AI27" s="376"/>
      <c r="AJ27" s="376"/>
      <c r="AK27" s="376"/>
      <c r="AL27" s="376"/>
      <c r="AM27" s="376"/>
      <c r="AN27" s="376"/>
      <c r="AO27" s="376"/>
      <c r="AP27" s="605"/>
      <c r="AQ27" s="605"/>
      <c r="AR27" s="605"/>
      <c r="AS27" s="605"/>
      <c r="AT27" s="606"/>
      <c r="AU27" s="606"/>
      <c r="AV27" s="606"/>
      <c r="AW27" s="606"/>
      <c r="AX27" s="606"/>
      <c r="AY27" s="606"/>
      <c r="AZ27" s="606"/>
      <c r="BA27" s="607"/>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ES27" s="381" t="str">
        <f>IF(AP27="※",AG27,"")</f>
        <v/>
      </c>
      <c r="ET27" s="381"/>
      <c r="EU27" s="381"/>
      <c r="EV27" s="381"/>
      <c r="EW27" s="381"/>
      <c r="EX27" s="381"/>
      <c r="EY27" s="381"/>
      <c r="EZ27" s="381"/>
    </row>
    <row r="28" spans="1:156" ht="6.6" customHeight="1">
      <c r="A28" s="3"/>
      <c r="B28" s="597"/>
      <c r="C28" s="253"/>
      <c r="D28" s="598"/>
      <c r="E28" s="252"/>
      <c r="F28" s="601"/>
      <c r="G28" s="602"/>
      <c r="H28" s="602"/>
      <c r="I28" s="602"/>
      <c r="J28" s="602"/>
      <c r="K28" s="602"/>
      <c r="L28" s="602"/>
      <c r="M28" s="602"/>
      <c r="N28" s="602"/>
      <c r="O28" s="602"/>
      <c r="P28" s="602"/>
      <c r="Q28" s="602"/>
      <c r="R28" s="602"/>
      <c r="S28" s="602"/>
      <c r="T28" s="361"/>
      <c r="U28" s="247"/>
      <c r="V28" s="392"/>
      <c r="W28" s="361"/>
      <c r="X28" s="247"/>
      <c r="Y28" s="392"/>
      <c r="Z28" s="376"/>
      <c r="AA28" s="376"/>
      <c r="AB28" s="376"/>
      <c r="AC28" s="376"/>
      <c r="AD28" s="376"/>
      <c r="AE28" s="376"/>
      <c r="AF28" s="376"/>
      <c r="AG28" s="376"/>
      <c r="AH28" s="376"/>
      <c r="AI28" s="376"/>
      <c r="AJ28" s="376"/>
      <c r="AK28" s="376"/>
      <c r="AL28" s="376"/>
      <c r="AM28" s="376"/>
      <c r="AN28" s="376"/>
      <c r="AO28" s="376"/>
      <c r="AP28" s="605"/>
      <c r="AQ28" s="605"/>
      <c r="AR28" s="605"/>
      <c r="AS28" s="605"/>
      <c r="AT28" s="606"/>
      <c r="AU28" s="606"/>
      <c r="AV28" s="606"/>
      <c r="AW28" s="606"/>
      <c r="AX28" s="606"/>
      <c r="AY28" s="606"/>
      <c r="AZ28" s="606"/>
      <c r="BA28" s="607"/>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ES28" s="381"/>
      <c r="ET28" s="381"/>
      <c r="EU28" s="381"/>
      <c r="EV28" s="381"/>
      <c r="EW28" s="381"/>
      <c r="EX28" s="381"/>
      <c r="EY28" s="381"/>
      <c r="EZ28" s="381"/>
    </row>
    <row r="29" spans="1:156" ht="6.6" customHeight="1">
      <c r="A29" s="3"/>
      <c r="B29" s="597"/>
      <c r="C29" s="253"/>
      <c r="D29" s="598"/>
      <c r="E29" s="252"/>
      <c r="F29" s="603"/>
      <c r="G29" s="604"/>
      <c r="H29" s="604"/>
      <c r="I29" s="604"/>
      <c r="J29" s="604"/>
      <c r="K29" s="604"/>
      <c r="L29" s="604"/>
      <c r="M29" s="604"/>
      <c r="N29" s="604"/>
      <c r="O29" s="604"/>
      <c r="P29" s="604"/>
      <c r="Q29" s="604"/>
      <c r="R29" s="604"/>
      <c r="S29" s="604"/>
      <c r="T29" s="362"/>
      <c r="U29" s="248"/>
      <c r="V29" s="393"/>
      <c r="W29" s="361"/>
      <c r="X29" s="247"/>
      <c r="Y29" s="392"/>
      <c r="Z29" s="376"/>
      <c r="AA29" s="376"/>
      <c r="AB29" s="376"/>
      <c r="AC29" s="376"/>
      <c r="AD29" s="376"/>
      <c r="AE29" s="376"/>
      <c r="AF29" s="376"/>
      <c r="AG29" s="376"/>
      <c r="AH29" s="376"/>
      <c r="AI29" s="376"/>
      <c r="AJ29" s="376"/>
      <c r="AK29" s="376"/>
      <c r="AL29" s="376"/>
      <c r="AM29" s="376"/>
      <c r="AN29" s="376"/>
      <c r="AO29" s="376"/>
      <c r="AP29" s="605"/>
      <c r="AQ29" s="605"/>
      <c r="AR29" s="605"/>
      <c r="AS29" s="605"/>
      <c r="AT29" s="606"/>
      <c r="AU29" s="606"/>
      <c r="AV29" s="606"/>
      <c r="AW29" s="606"/>
      <c r="AX29" s="606"/>
      <c r="AY29" s="606"/>
      <c r="AZ29" s="606"/>
      <c r="BA29" s="607"/>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ES29" s="381"/>
      <c r="ET29" s="381"/>
      <c r="EU29" s="381"/>
      <c r="EV29" s="381"/>
      <c r="EW29" s="381"/>
      <c r="EX29" s="381"/>
      <c r="EY29" s="381"/>
      <c r="EZ29" s="381"/>
    </row>
    <row r="30" spans="1:156" ht="6.6" customHeight="1">
      <c r="A30" s="3"/>
      <c r="B30" s="597"/>
      <c r="C30" s="253"/>
      <c r="D30" s="598"/>
      <c r="E30" s="252"/>
      <c r="F30" s="599"/>
      <c r="G30" s="600"/>
      <c r="H30" s="600"/>
      <c r="I30" s="600"/>
      <c r="J30" s="600"/>
      <c r="K30" s="600"/>
      <c r="L30" s="600"/>
      <c r="M30" s="600"/>
      <c r="N30" s="600"/>
      <c r="O30" s="600"/>
      <c r="P30" s="600"/>
      <c r="Q30" s="600"/>
      <c r="R30" s="600"/>
      <c r="S30" s="600"/>
      <c r="T30" s="359"/>
      <c r="U30" s="360"/>
      <c r="V30" s="391"/>
      <c r="W30" s="359"/>
      <c r="X30" s="360"/>
      <c r="Y30" s="391"/>
      <c r="Z30" s="376"/>
      <c r="AA30" s="376"/>
      <c r="AB30" s="376"/>
      <c r="AC30" s="376"/>
      <c r="AD30" s="376"/>
      <c r="AE30" s="376"/>
      <c r="AF30" s="376"/>
      <c r="AG30" s="376">
        <f>T30*Z30</f>
        <v>0</v>
      </c>
      <c r="AH30" s="376"/>
      <c r="AI30" s="376"/>
      <c r="AJ30" s="376"/>
      <c r="AK30" s="376"/>
      <c r="AL30" s="376"/>
      <c r="AM30" s="376"/>
      <c r="AN30" s="376"/>
      <c r="AO30" s="376"/>
      <c r="AP30" s="605"/>
      <c r="AQ30" s="605"/>
      <c r="AR30" s="605"/>
      <c r="AS30" s="605"/>
      <c r="AT30" s="606"/>
      <c r="AU30" s="606"/>
      <c r="AV30" s="606"/>
      <c r="AW30" s="606"/>
      <c r="AX30" s="606"/>
      <c r="AY30" s="606"/>
      <c r="AZ30" s="606"/>
      <c r="BA30" s="607"/>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ES30" s="381" t="str">
        <f>IF(AP30="※",AG30,"")</f>
        <v/>
      </c>
      <c r="ET30" s="381"/>
      <c r="EU30" s="381"/>
      <c r="EV30" s="381"/>
      <c r="EW30" s="381"/>
      <c r="EX30" s="381"/>
      <c r="EY30" s="381"/>
      <c r="EZ30" s="381"/>
    </row>
    <row r="31" spans="1:156" ht="6.6" customHeight="1">
      <c r="A31" s="3"/>
      <c r="B31" s="597"/>
      <c r="C31" s="253"/>
      <c r="D31" s="598"/>
      <c r="E31" s="252"/>
      <c r="F31" s="601"/>
      <c r="G31" s="602"/>
      <c r="H31" s="602"/>
      <c r="I31" s="602"/>
      <c r="J31" s="602"/>
      <c r="K31" s="602"/>
      <c r="L31" s="602"/>
      <c r="M31" s="602"/>
      <c r="N31" s="602"/>
      <c r="O31" s="602"/>
      <c r="P31" s="602"/>
      <c r="Q31" s="602"/>
      <c r="R31" s="602"/>
      <c r="S31" s="602"/>
      <c r="T31" s="361"/>
      <c r="U31" s="247"/>
      <c r="V31" s="392"/>
      <c r="W31" s="361"/>
      <c r="X31" s="247"/>
      <c r="Y31" s="392"/>
      <c r="Z31" s="376"/>
      <c r="AA31" s="376"/>
      <c r="AB31" s="376"/>
      <c r="AC31" s="376"/>
      <c r="AD31" s="376"/>
      <c r="AE31" s="376"/>
      <c r="AF31" s="376"/>
      <c r="AG31" s="376"/>
      <c r="AH31" s="376"/>
      <c r="AI31" s="376"/>
      <c r="AJ31" s="376"/>
      <c r="AK31" s="376"/>
      <c r="AL31" s="376"/>
      <c r="AM31" s="376"/>
      <c r="AN31" s="376"/>
      <c r="AO31" s="376"/>
      <c r="AP31" s="605"/>
      <c r="AQ31" s="605"/>
      <c r="AR31" s="605"/>
      <c r="AS31" s="605"/>
      <c r="AT31" s="606"/>
      <c r="AU31" s="606"/>
      <c r="AV31" s="606"/>
      <c r="AW31" s="606"/>
      <c r="AX31" s="606"/>
      <c r="AY31" s="606"/>
      <c r="AZ31" s="606"/>
      <c r="BA31" s="607"/>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ES31" s="381"/>
      <c r="ET31" s="381"/>
      <c r="EU31" s="381"/>
      <c r="EV31" s="381"/>
      <c r="EW31" s="381"/>
      <c r="EX31" s="381"/>
      <c r="EY31" s="381"/>
      <c r="EZ31" s="381"/>
    </row>
    <row r="32" spans="1:156" ht="6.6" customHeight="1">
      <c r="A32" s="3"/>
      <c r="B32" s="597"/>
      <c r="C32" s="253"/>
      <c r="D32" s="598"/>
      <c r="E32" s="252"/>
      <c r="F32" s="603"/>
      <c r="G32" s="604"/>
      <c r="H32" s="604"/>
      <c r="I32" s="604"/>
      <c r="J32" s="604"/>
      <c r="K32" s="604"/>
      <c r="L32" s="604"/>
      <c r="M32" s="604"/>
      <c r="N32" s="604"/>
      <c r="O32" s="604"/>
      <c r="P32" s="604"/>
      <c r="Q32" s="604"/>
      <c r="R32" s="604"/>
      <c r="S32" s="604"/>
      <c r="T32" s="362"/>
      <c r="U32" s="248"/>
      <c r="V32" s="393"/>
      <c r="W32" s="361"/>
      <c r="X32" s="247"/>
      <c r="Y32" s="392"/>
      <c r="Z32" s="376"/>
      <c r="AA32" s="376"/>
      <c r="AB32" s="376"/>
      <c r="AC32" s="376"/>
      <c r="AD32" s="376"/>
      <c r="AE32" s="376"/>
      <c r="AF32" s="376"/>
      <c r="AG32" s="376"/>
      <c r="AH32" s="376"/>
      <c r="AI32" s="376"/>
      <c r="AJ32" s="376"/>
      <c r="AK32" s="376"/>
      <c r="AL32" s="376"/>
      <c r="AM32" s="376"/>
      <c r="AN32" s="376"/>
      <c r="AO32" s="376"/>
      <c r="AP32" s="605"/>
      <c r="AQ32" s="605"/>
      <c r="AR32" s="605"/>
      <c r="AS32" s="605"/>
      <c r="AT32" s="606"/>
      <c r="AU32" s="606"/>
      <c r="AV32" s="606"/>
      <c r="AW32" s="606"/>
      <c r="AX32" s="606"/>
      <c r="AY32" s="606"/>
      <c r="AZ32" s="606"/>
      <c r="BA32" s="607"/>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ES32" s="381"/>
      <c r="ET32" s="381"/>
      <c r="EU32" s="381"/>
      <c r="EV32" s="381"/>
      <c r="EW32" s="381"/>
      <c r="EX32" s="381"/>
      <c r="EY32" s="381"/>
      <c r="EZ32" s="381"/>
    </row>
    <row r="33" spans="1:156" ht="6.6" customHeight="1">
      <c r="A33" s="3"/>
      <c r="B33" s="597">
        <v>12</v>
      </c>
      <c r="C33" s="253"/>
      <c r="D33" s="598">
        <v>2</v>
      </c>
      <c r="E33" s="252"/>
      <c r="F33" s="599" t="s">
        <v>88</v>
      </c>
      <c r="G33" s="600"/>
      <c r="H33" s="600"/>
      <c r="I33" s="600"/>
      <c r="J33" s="600"/>
      <c r="K33" s="600"/>
      <c r="L33" s="600"/>
      <c r="M33" s="600"/>
      <c r="N33" s="600"/>
      <c r="O33" s="600"/>
      <c r="P33" s="600"/>
      <c r="Q33" s="600"/>
      <c r="R33" s="600"/>
      <c r="S33" s="600"/>
      <c r="T33" s="359">
        <v>1</v>
      </c>
      <c r="U33" s="360"/>
      <c r="V33" s="391"/>
      <c r="W33" s="359" t="s">
        <v>83</v>
      </c>
      <c r="X33" s="360"/>
      <c r="Y33" s="391"/>
      <c r="Z33" s="376">
        <v>4000</v>
      </c>
      <c r="AA33" s="376"/>
      <c r="AB33" s="376"/>
      <c r="AC33" s="376"/>
      <c r="AD33" s="376"/>
      <c r="AE33" s="376"/>
      <c r="AF33" s="376"/>
      <c r="AG33" s="376">
        <f>T33*Z33</f>
        <v>4000</v>
      </c>
      <c r="AH33" s="376"/>
      <c r="AI33" s="376"/>
      <c r="AJ33" s="376"/>
      <c r="AK33" s="376"/>
      <c r="AL33" s="376"/>
      <c r="AM33" s="376"/>
      <c r="AN33" s="376"/>
      <c r="AO33" s="376"/>
      <c r="AP33" s="605" t="s">
        <v>85</v>
      </c>
      <c r="AQ33" s="605"/>
      <c r="AR33" s="605"/>
      <c r="AS33" s="605"/>
      <c r="AT33" s="606"/>
      <c r="AU33" s="606"/>
      <c r="AV33" s="606"/>
      <c r="AW33" s="606"/>
      <c r="AX33" s="606"/>
      <c r="AY33" s="606"/>
      <c r="AZ33" s="606"/>
      <c r="BA33" s="607"/>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ES33" s="381">
        <f>IF(AP33="※",AG33,"")</f>
        <v>4000</v>
      </c>
      <c r="ET33" s="381"/>
      <c r="EU33" s="381"/>
      <c r="EV33" s="381"/>
      <c r="EW33" s="381"/>
      <c r="EX33" s="381"/>
      <c r="EY33" s="381"/>
      <c r="EZ33" s="381"/>
    </row>
    <row r="34" spans="1:156" ht="6.6" customHeight="1">
      <c r="A34" s="3"/>
      <c r="B34" s="597"/>
      <c r="C34" s="253"/>
      <c r="D34" s="598"/>
      <c r="E34" s="252"/>
      <c r="F34" s="601"/>
      <c r="G34" s="602"/>
      <c r="H34" s="602"/>
      <c r="I34" s="602"/>
      <c r="J34" s="602"/>
      <c r="K34" s="602"/>
      <c r="L34" s="602"/>
      <c r="M34" s="602"/>
      <c r="N34" s="602"/>
      <c r="O34" s="602"/>
      <c r="P34" s="602"/>
      <c r="Q34" s="602"/>
      <c r="R34" s="602"/>
      <c r="S34" s="602"/>
      <c r="T34" s="361"/>
      <c r="U34" s="247"/>
      <c r="V34" s="392"/>
      <c r="W34" s="361"/>
      <c r="X34" s="247"/>
      <c r="Y34" s="392"/>
      <c r="Z34" s="376"/>
      <c r="AA34" s="376"/>
      <c r="AB34" s="376"/>
      <c r="AC34" s="376"/>
      <c r="AD34" s="376"/>
      <c r="AE34" s="376"/>
      <c r="AF34" s="376"/>
      <c r="AG34" s="376"/>
      <c r="AH34" s="376"/>
      <c r="AI34" s="376"/>
      <c r="AJ34" s="376"/>
      <c r="AK34" s="376"/>
      <c r="AL34" s="376"/>
      <c r="AM34" s="376"/>
      <c r="AN34" s="376"/>
      <c r="AO34" s="376"/>
      <c r="AP34" s="605"/>
      <c r="AQ34" s="605"/>
      <c r="AR34" s="605"/>
      <c r="AS34" s="605"/>
      <c r="AT34" s="606"/>
      <c r="AU34" s="606"/>
      <c r="AV34" s="606"/>
      <c r="AW34" s="606"/>
      <c r="AX34" s="606"/>
      <c r="AY34" s="606"/>
      <c r="AZ34" s="606"/>
      <c r="BA34" s="607"/>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ES34" s="381"/>
      <c r="ET34" s="381"/>
      <c r="EU34" s="381"/>
      <c r="EV34" s="381"/>
      <c r="EW34" s="381"/>
      <c r="EX34" s="381"/>
      <c r="EY34" s="381"/>
      <c r="EZ34" s="381"/>
    </row>
    <row r="35" spans="1:156" ht="6.6" customHeight="1">
      <c r="A35" s="3"/>
      <c r="B35" s="597"/>
      <c r="C35" s="253"/>
      <c r="D35" s="598"/>
      <c r="E35" s="252"/>
      <c r="F35" s="603"/>
      <c r="G35" s="604"/>
      <c r="H35" s="604"/>
      <c r="I35" s="604"/>
      <c r="J35" s="604"/>
      <c r="K35" s="604"/>
      <c r="L35" s="604"/>
      <c r="M35" s="604"/>
      <c r="N35" s="604"/>
      <c r="O35" s="604"/>
      <c r="P35" s="604"/>
      <c r="Q35" s="604"/>
      <c r="R35" s="604"/>
      <c r="S35" s="604"/>
      <c r="T35" s="362"/>
      <c r="U35" s="248"/>
      <c r="V35" s="393"/>
      <c r="W35" s="361"/>
      <c r="X35" s="247"/>
      <c r="Y35" s="392"/>
      <c r="Z35" s="376"/>
      <c r="AA35" s="376"/>
      <c r="AB35" s="376"/>
      <c r="AC35" s="376"/>
      <c r="AD35" s="376"/>
      <c r="AE35" s="376"/>
      <c r="AF35" s="376"/>
      <c r="AG35" s="376"/>
      <c r="AH35" s="376"/>
      <c r="AI35" s="376"/>
      <c r="AJ35" s="376"/>
      <c r="AK35" s="376"/>
      <c r="AL35" s="376"/>
      <c r="AM35" s="376"/>
      <c r="AN35" s="376"/>
      <c r="AO35" s="376"/>
      <c r="AP35" s="605"/>
      <c r="AQ35" s="605"/>
      <c r="AR35" s="605"/>
      <c r="AS35" s="605"/>
      <c r="AT35" s="606"/>
      <c r="AU35" s="606"/>
      <c r="AV35" s="606"/>
      <c r="AW35" s="606"/>
      <c r="AX35" s="606"/>
      <c r="AY35" s="606"/>
      <c r="AZ35" s="606"/>
      <c r="BA35" s="607"/>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ES35" s="381"/>
      <c r="ET35" s="381"/>
      <c r="EU35" s="381"/>
      <c r="EV35" s="381"/>
      <c r="EW35" s="381"/>
      <c r="EX35" s="381"/>
      <c r="EY35" s="381"/>
      <c r="EZ35" s="381"/>
    </row>
    <row r="36" spans="1:156" ht="6.6" customHeight="1">
      <c r="A36" s="3"/>
      <c r="B36" s="597"/>
      <c r="C36" s="253"/>
      <c r="D36" s="598"/>
      <c r="E36" s="252"/>
      <c r="F36" s="599"/>
      <c r="G36" s="600"/>
      <c r="H36" s="600"/>
      <c r="I36" s="600"/>
      <c r="J36" s="600"/>
      <c r="K36" s="600"/>
      <c r="L36" s="600"/>
      <c r="M36" s="600"/>
      <c r="N36" s="600"/>
      <c r="O36" s="600"/>
      <c r="P36" s="600"/>
      <c r="Q36" s="600"/>
      <c r="R36" s="600"/>
      <c r="S36" s="600"/>
      <c r="T36" s="359"/>
      <c r="U36" s="360"/>
      <c r="V36" s="391"/>
      <c r="W36" s="359"/>
      <c r="X36" s="360"/>
      <c r="Y36" s="391"/>
      <c r="Z36" s="376"/>
      <c r="AA36" s="376"/>
      <c r="AB36" s="376"/>
      <c r="AC36" s="376"/>
      <c r="AD36" s="376"/>
      <c r="AE36" s="376"/>
      <c r="AF36" s="376"/>
      <c r="AG36" s="376">
        <f>T36*Z36</f>
        <v>0</v>
      </c>
      <c r="AH36" s="376"/>
      <c r="AI36" s="376"/>
      <c r="AJ36" s="376"/>
      <c r="AK36" s="376"/>
      <c r="AL36" s="376"/>
      <c r="AM36" s="376"/>
      <c r="AN36" s="376"/>
      <c r="AO36" s="376"/>
      <c r="AP36" s="605"/>
      <c r="AQ36" s="605"/>
      <c r="AR36" s="605"/>
      <c r="AS36" s="605"/>
      <c r="AT36" s="606"/>
      <c r="AU36" s="606"/>
      <c r="AV36" s="606"/>
      <c r="AW36" s="606"/>
      <c r="AX36" s="606"/>
      <c r="AY36" s="606"/>
      <c r="AZ36" s="606"/>
      <c r="BA36" s="607"/>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ES36" s="381" t="str">
        <f>IF(AP36="※",AG36,"")</f>
        <v/>
      </c>
      <c r="ET36" s="381"/>
      <c r="EU36" s="381"/>
      <c r="EV36" s="381"/>
      <c r="EW36" s="381"/>
      <c r="EX36" s="381"/>
      <c r="EY36" s="381"/>
      <c r="EZ36" s="381"/>
    </row>
    <row r="37" spans="1:156" ht="6.6" customHeight="1">
      <c r="A37" s="3"/>
      <c r="B37" s="597"/>
      <c r="C37" s="253"/>
      <c r="D37" s="598"/>
      <c r="E37" s="252"/>
      <c r="F37" s="601"/>
      <c r="G37" s="602"/>
      <c r="H37" s="602"/>
      <c r="I37" s="602"/>
      <c r="J37" s="602"/>
      <c r="K37" s="602"/>
      <c r="L37" s="602"/>
      <c r="M37" s="602"/>
      <c r="N37" s="602"/>
      <c r="O37" s="602"/>
      <c r="P37" s="602"/>
      <c r="Q37" s="602"/>
      <c r="R37" s="602"/>
      <c r="S37" s="602"/>
      <c r="T37" s="361"/>
      <c r="U37" s="247"/>
      <c r="V37" s="392"/>
      <c r="W37" s="361"/>
      <c r="X37" s="247"/>
      <c r="Y37" s="392"/>
      <c r="Z37" s="376"/>
      <c r="AA37" s="376"/>
      <c r="AB37" s="376"/>
      <c r="AC37" s="376"/>
      <c r="AD37" s="376"/>
      <c r="AE37" s="376"/>
      <c r="AF37" s="376"/>
      <c r="AG37" s="376"/>
      <c r="AH37" s="376"/>
      <c r="AI37" s="376"/>
      <c r="AJ37" s="376"/>
      <c r="AK37" s="376"/>
      <c r="AL37" s="376"/>
      <c r="AM37" s="376"/>
      <c r="AN37" s="376"/>
      <c r="AO37" s="376"/>
      <c r="AP37" s="605"/>
      <c r="AQ37" s="605"/>
      <c r="AR37" s="605"/>
      <c r="AS37" s="605"/>
      <c r="AT37" s="606"/>
      <c r="AU37" s="606"/>
      <c r="AV37" s="606"/>
      <c r="AW37" s="606"/>
      <c r="AX37" s="606"/>
      <c r="AY37" s="606"/>
      <c r="AZ37" s="606"/>
      <c r="BA37" s="607"/>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ES37" s="381"/>
      <c r="ET37" s="381"/>
      <c r="EU37" s="381"/>
      <c r="EV37" s="381"/>
      <c r="EW37" s="381"/>
      <c r="EX37" s="381"/>
      <c r="EY37" s="381"/>
      <c r="EZ37" s="381"/>
    </row>
    <row r="38" spans="1:156" ht="6.6" customHeight="1">
      <c r="A38" s="3"/>
      <c r="B38" s="597"/>
      <c r="C38" s="253"/>
      <c r="D38" s="598"/>
      <c r="E38" s="252"/>
      <c r="F38" s="603"/>
      <c r="G38" s="604"/>
      <c r="H38" s="604"/>
      <c r="I38" s="604"/>
      <c r="J38" s="604"/>
      <c r="K38" s="604"/>
      <c r="L38" s="604"/>
      <c r="M38" s="604"/>
      <c r="N38" s="604"/>
      <c r="O38" s="604"/>
      <c r="P38" s="604"/>
      <c r="Q38" s="604"/>
      <c r="R38" s="604"/>
      <c r="S38" s="604"/>
      <c r="T38" s="362"/>
      <c r="U38" s="248"/>
      <c r="V38" s="393"/>
      <c r="W38" s="361"/>
      <c r="X38" s="247"/>
      <c r="Y38" s="392"/>
      <c r="Z38" s="376"/>
      <c r="AA38" s="376"/>
      <c r="AB38" s="376"/>
      <c r="AC38" s="376"/>
      <c r="AD38" s="376"/>
      <c r="AE38" s="376"/>
      <c r="AF38" s="376"/>
      <c r="AG38" s="376"/>
      <c r="AH38" s="376"/>
      <c r="AI38" s="376"/>
      <c r="AJ38" s="376"/>
      <c r="AK38" s="376"/>
      <c r="AL38" s="376"/>
      <c r="AM38" s="376"/>
      <c r="AN38" s="376"/>
      <c r="AO38" s="376"/>
      <c r="AP38" s="605"/>
      <c r="AQ38" s="605"/>
      <c r="AR38" s="605"/>
      <c r="AS38" s="605"/>
      <c r="AT38" s="606"/>
      <c r="AU38" s="606"/>
      <c r="AV38" s="606"/>
      <c r="AW38" s="606"/>
      <c r="AX38" s="606"/>
      <c r="AY38" s="606"/>
      <c r="AZ38" s="606"/>
      <c r="BA38" s="607"/>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ES38" s="381"/>
      <c r="ET38" s="381"/>
      <c r="EU38" s="381"/>
      <c r="EV38" s="381"/>
      <c r="EW38" s="381"/>
      <c r="EX38" s="381"/>
      <c r="EY38" s="381"/>
      <c r="EZ38" s="381"/>
    </row>
    <row r="39" spans="1:156" ht="6.6" customHeight="1">
      <c r="A39" s="3"/>
      <c r="B39" s="597">
        <v>12</v>
      </c>
      <c r="C39" s="253"/>
      <c r="D39" s="598">
        <v>2</v>
      </c>
      <c r="E39" s="252"/>
      <c r="F39" s="599" t="s">
        <v>84</v>
      </c>
      <c r="G39" s="600"/>
      <c r="H39" s="600"/>
      <c r="I39" s="600"/>
      <c r="J39" s="600"/>
      <c r="K39" s="600"/>
      <c r="L39" s="600"/>
      <c r="M39" s="600"/>
      <c r="N39" s="600"/>
      <c r="O39" s="600"/>
      <c r="P39" s="600"/>
      <c r="Q39" s="600"/>
      <c r="R39" s="600"/>
      <c r="S39" s="600"/>
      <c r="T39" s="359">
        <v>1</v>
      </c>
      <c r="U39" s="360"/>
      <c r="V39" s="391"/>
      <c r="W39" s="359" t="s">
        <v>83</v>
      </c>
      <c r="X39" s="360"/>
      <c r="Y39" s="391"/>
      <c r="Z39" s="376">
        <v>500000</v>
      </c>
      <c r="AA39" s="376"/>
      <c r="AB39" s="376"/>
      <c r="AC39" s="376"/>
      <c r="AD39" s="376"/>
      <c r="AE39" s="376"/>
      <c r="AF39" s="376"/>
      <c r="AG39" s="376">
        <f>T39*Z39</f>
        <v>500000</v>
      </c>
      <c r="AH39" s="376"/>
      <c r="AI39" s="376"/>
      <c r="AJ39" s="376"/>
      <c r="AK39" s="376"/>
      <c r="AL39" s="376"/>
      <c r="AM39" s="376"/>
      <c r="AN39" s="376"/>
      <c r="AO39" s="376"/>
      <c r="AP39" s="605" t="s">
        <v>85</v>
      </c>
      <c r="AQ39" s="605"/>
      <c r="AR39" s="605"/>
      <c r="AS39" s="605"/>
      <c r="AT39" s="606"/>
      <c r="AU39" s="606"/>
      <c r="AV39" s="606"/>
      <c r="AW39" s="606"/>
      <c r="AX39" s="606"/>
      <c r="AY39" s="606"/>
      <c r="AZ39" s="606"/>
      <c r="BA39" s="607"/>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ES39" s="381">
        <f>IF(AP39="※",AG39,"")</f>
        <v>500000</v>
      </c>
      <c r="ET39" s="381"/>
      <c r="EU39" s="381"/>
      <c r="EV39" s="381"/>
      <c r="EW39" s="381"/>
      <c r="EX39" s="381"/>
      <c r="EY39" s="381"/>
      <c r="EZ39" s="381"/>
    </row>
    <row r="40" spans="1:156" ht="6.6" customHeight="1">
      <c r="A40" s="3"/>
      <c r="B40" s="597"/>
      <c r="C40" s="253"/>
      <c r="D40" s="598"/>
      <c r="E40" s="252"/>
      <c r="F40" s="601"/>
      <c r="G40" s="602"/>
      <c r="H40" s="602"/>
      <c r="I40" s="602"/>
      <c r="J40" s="602"/>
      <c r="K40" s="602"/>
      <c r="L40" s="602"/>
      <c r="M40" s="602"/>
      <c r="N40" s="602"/>
      <c r="O40" s="602"/>
      <c r="P40" s="602"/>
      <c r="Q40" s="602"/>
      <c r="R40" s="602"/>
      <c r="S40" s="602"/>
      <c r="T40" s="361"/>
      <c r="U40" s="247"/>
      <c r="V40" s="392"/>
      <c r="W40" s="361"/>
      <c r="X40" s="247"/>
      <c r="Y40" s="392"/>
      <c r="Z40" s="376"/>
      <c r="AA40" s="376"/>
      <c r="AB40" s="376"/>
      <c r="AC40" s="376"/>
      <c r="AD40" s="376"/>
      <c r="AE40" s="376"/>
      <c r="AF40" s="376"/>
      <c r="AG40" s="376"/>
      <c r="AH40" s="376"/>
      <c r="AI40" s="376"/>
      <c r="AJ40" s="376"/>
      <c r="AK40" s="376"/>
      <c r="AL40" s="376"/>
      <c r="AM40" s="376"/>
      <c r="AN40" s="376"/>
      <c r="AO40" s="376"/>
      <c r="AP40" s="605"/>
      <c r="AQ40" s="605"/>
      <c r="AR40" s="605"/>
      <c r="AS40" s="605"/>
      <c r="AT40" s="606"/>
      <c r="AU40" s="606"/>
      <c r="AV40" s="606"/>
      <c r="AW40" s="606"/>
      <c r="AX40" s="606"/>
      <c r="AY40" s="606"/>
      <c r="AZ40" s="606"/>
      <c r="BA40" s="607"/>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ES40" s="381"/>
      <c r="ET40" s="381"/>
      <c r="EU40" s="381"/>
      <c r="EV40" s="381"/>
      <c r="EW40" s="381"/>
      <c r="EX40" s="381"/>
      <c r="EY40" s="381"/>
      <c r="EZ40" s="381"/>
    </row>
    <row r="41" spans="1:156" ht="6.6" customHeight="1">
      <c r="A41" s="3"/>
      <c r="B41" s="597"/>
      <c r="C41" s="253"/>
      <c r="D41" s="598"/>
      <c r="E41" s="252"/>
      <c r="F41" s="603"/>
      <c r="G41" s="604"/>
      <c r="H41" s="604"/>
      <c r="I41" s="604"/>
      <c r="J41" s="604"/>
      <c r="K41" s="604"/>
      <c r="L41" s="604"/>
      <c r="M41" s="604"/>
      <c r="N41" s="604"/>
      <c r="O41" s="604"/>
      <c r="P41" s="604"/>
      <c r="Q41" s="604"/>
      <c r="R41" s="604"/>
      <c r="S41" s="604"/>
      <c r="T41" s="362"/>
      <c r="U41" s="248"/>
      <c r="V41" s="393"/>
      <c r="W41" s="361"/>
      <c r="X41" s="247"/>
      <c r="Y41" s="392"/>
      <c r="Z41" s="376"/>
      <c r="AA41" s="376"/>
      <c r="AB41" s="376"/>
      <c r="AC41" s="376"/>
      <c r="AD41" s="376"/>
      <c r="AE41" s="376"/>
      <c r="AF41" s="376"/>
      <c r="AG41" s="376"/>
      <c r="AH41" s="376"/>
      <c r="AI41" s="376"/>
      <c r="AJ41" s="376"/>
      <c r="AK41" s="376"/>
      <c r="AL41" s="376"/>
      <c r="AM41" s="376"/>
      <c r="AN41" s="376"/>
      <c r="AO41" s="376"/>
      <c r="AP41" s="605"/>
      <c r="AQ41" s="605"/>
      <c r="AR41" s="605"/>
      <c r="AS41" s="605"/>
      <c r="AT41" s="606"/>
      <c r="AU41" s="606"/>
      <c r="AV41" s="606"/>
      <c r="AW41" s="606"/>
      <c r="AX41" s="606"/>
      <c r="AY41" s="606"/>
      <c r="AZ41" s="606"/>
      <c r="BA41" s="607"/>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ES41" s="381"/>
      <c r="ET41" s="381"/>
      <c r="EU41" s="381"/>
      <c r="EV41" s="381"/>
      <c r="EW41" s="381"/>
      <c r="EX41" s="381"/>
      <c r="EY41" s="381"/>
      <c r="EZ41" s="381"/>
    </row>
    <row r="42" spans="1:156" ht="6.6" customHeight="1">
      <c r="A42" s="3"/>
      <c r="B42" s="597"/>
      <c r="C42" s="253"/>
      <c r="D42" s="598"/>
      <c r="E42" s="252"/>
      <c r="F42" s="599"/>
      <c r="G42" s="600"/>
      <c r="H42" s="600"/>
      <c r="I42" s="600"/>
      <c r="J42" s="600"/>
      <c r="K42" s="600"/>
      <c r="L42" s="600"/>
      <c r="M42" s="600"/>
      <c r="N42" s="600"/>
      <c r="O42" s="600"/>
      <c r="P42" s="600"/>
      <c r="Q42" s="600"/>
      <c r="R42" s="600"/>
      <c r="S42" s="600"/>
      <c r="T42" s="359"/>
      <c r="U42" s="360"/>
      <c r="V42" s="391"/>
      <c r="W42" s="359"/>
      <c r="X42" s="360"/>
      <c r="Y42" s="391"/>
      <c r="Z42" s="376"/>
      <c r="AA42" s="376"/>
      <c r="AB42" s="376"/>
      <c r="AC42" s="376"/>
      <c r="AD42" s="376"/>
      <c r="AE42" s="376"/>
      <c r="AF42" s="376"/>
      <c r="AG42" s="376">
        <f>T42*Z42</f>
        <v>0</v>
      </c>
      <c r="AH42" s="376"/>
      <c r="AI42" s="376"/>
      <c r="AJ42" s="376"/>
      <c r="AK42" s="376"/>
      <c r="AL42" s="376"/>
      <c r="AM42" s="376"/>
      <c r="AN42" s="376"/>
      <c r="AO42" s="376"/>
      <c r="AP42" s="605"/>
      <c r="AQ42" s="605"/>
      <c r="AR42" s="605"/>
      <c r="AS42" s="605"/>
      <c r="AT42" s="606"/>
      <c r="AU42" s="606"/>
      <c r="AV42" s="606"/>
      <c r="AW42" s="606"/>
      <c r="AX42" s="606"/>
      <c r="AY42" s="606"/>
      <c r="AZ42" s="606"/>
      <c r="BA42" s="607"/>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ES42" s="381" t="str">
        <f>IF(AP42="※",AG42,"")</f>
        <v/>
      </c>
      <c r="ET42" s="381"/>
      <c r="EU42" s="381"/>
      <c r="EV42" s="381"/>
      <c r="EW42" s="381"/>
      <c r="EX42" s="381"/>
      <c r="EY42" s="381"/>
      <c r="EZ42" s="381"/>
    </row>
    <row r="43" spans="1:156" ht="6.6" customHeight="1">
      <c r="A43" s="3"/>
      <c r="B43" s="597"/>
      <c r="C43" s="253"/>
      <c r="D43" s="598"/>
      <c r="E43" s="252"/>
      <c r="F43" s="601"/>
      <c r="G43" s="602"/>
      <c r="H43" s="602"/>
      <c r="I43" s="602"/>
      <c r="J43" s="602"/>
      <c r="K43" s="602"/>
      <c r="L43" s="602"/>
      <c r="M43" s="602"/>
      <c r="N43" s="602"/>
      <c r="O43" s="602"/>
      <c r="P43" s="602"/>
      <c r="Q43" s="602"/>
      <c r="R43" s="602"/>
      <c r="S43" s="602"/>
      <c r="T43" s="361"/>
      <c r="U43" s="247"/>
      <c r="V43" s="392"/>
      <c r="W43" s="361"/>
      <c r="X43" s="247"/>
      <c r="Y43" s="392"/>
      <c r="Z43" s="376"/>
      <c r="AA43" s="376"/>
      <c r="AB43" s="376"/>
      <c r="AC43" s="376"/>
      <c r="AD43" s="376"/>
      <c r="AE43" s="376"/>
      <c r="AF43" s="376"/>
      <c r="AG43" s="376"/>
      <c r="AH43" s="376"/>
      <c r="AI43" s="376"/>
      <c r="AJ43" s="376"/>
      <c r="AK43" s="376"/>
      <c r="AL43" s="376"/>
      <c r="AM43" s="376"/>
      <c r="AN43" s="376"/>
      <c r="AO43" s="376"/>
      <c r="AP43" s="605"/>
      <c r="AQ43" s="605"/>
      <c r="AR43" s="605"/>
      <c r="AS43" s="605"/>
      <c r="AT43" s="606"/>
      <c r="AU43" s="606"/>
      <c r="AV43" s="606"/>
      <c r="AW43" s="606"/>
      <c r="AX43" s="606"/>
      <c r="AY43" s="606"/>
      <c r="AZ43" s="606"/>
      <c r="BA43" s="607"/>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ES43" s="381"/>
      <c r="ET43" s="381"/>
      <c r="EU43" s="381"/>
      <c r="EV43" s="381"/>
      <c r="EW43" s="381"/>
      <c r="EX43" s="381"/>
      <c r="EY43" s="381"/>
      <c r="EZ43" s="381"/>
    </row>
    <row r="44" spans="1:156" ht="6.6" customHeight="1">
      <c r="A44" s="3"/>
      <c r="B44" s="597"/>
      <c r="C44" s="253"/>
      <c r="D44" s="598"/>
      <c r="E44" s="252"/>
      <c r="F44" s="603"/>
      <c r="G44" s="604"/>
      <c r="H44" s="604"/>
      <c r="I44" s="604"/>
      <c r="J44" s="604"/>
      <c r="K44" s="604"/>
      <c r="L44" s="604"/>
      <c r="M44" s="604"/>
      <c r="N44" s="604"/>
      <c r="O44" s="604"/>
      <c r="P44" s="604"/>
      <c r="Q44" s="604"/>
      <c r="R44" s="604"/>
      <c r="S44" s="604"/>
      <c r="T44" s="362"/>
      <c r="U44" s="248"/>
      <c r="V44" s="393"/>
      <c r="W44" s="361"/>
      <c r="X44" s="247"/>
      <c r="Y44" s="392"/>
      <c r="Z44" s="376"/>
      <c r="AA44" s="376"/>
      <c r="AB44" s="376"/>
      <c r="AC44" s="376"/>
      <c r="AD44" s="376"/>
      <c r="AE44" s="376"/>
      <c r="AF44" s="376"/>
      <c r="AG44" s="376"/>
      <c r="AH44" s="376"/>
      <c r="AI44" s="376"/>
      <c r="AJ44" s="376"/>
      <c r="AK44" s="376"/>
      <c r="AL44" s="376"/>
      <c r="AM44" s="376"/>
      <c r="AN44" s="376"/>
      <c r="AO44" s="376"/>
      <c r="AP44" s="605"/>
      <c r="AQ44" s="605"/>
      <c r="AR44" s="605"/>
      <c r="AS44" s="605"/>
      <c r="AT44" s="606"/>
      <c r="AU44" s="606"/>
      <c r="AV44" s="606"/>
      <c r="AW44" s="606"/>
      <c r="AX44" s="606"/>
      <c r="AY44" s="606"/>
      <c r="AZ44" s="606"/>
      <c r="BA44" s="607"/>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ES44" s="381"/>
      <c r="ET44" s="381"/>
      <c r="EU44" s="381"/>
      <c r="EV44" s="381"/>
      <c r="EW44" s="381"/>
      <c r="EX44" s="381"/>
      <c r="EY44" s="381"/>
      <c r="EZ44" s="381"/>
    </row>
    <row r="45" spans="1:156" ht="6.6" customHeight="1">
      <c r="A45" s="3"/>
      <c r="B45" s="597"/>
      <c r="C45" s="253"/>
      <c r="D45" s="598"/>
      <c r="E45" s="252"/>
      <c r="F45" s="599"/>
      <c r="G45" s="600"/>
      <c r="H45" s="600"/>
      <c r="I45" s="600"/>
      <c r="J45" s="600"/>
      <c r="K45" s="600"/>
      <c r="L45" s="600"/>
      <c r="M45" s="600"/>
      <c r="N45" s="600"/>
      <c r="O45" s="600"/>
      <c r="P45" s="600"/>
      <c r="Q45" s="600"/>
      <c r="R45" s="600"/>
      <c r="S45" s="600"/>
      <c r="T45" s="359"/>
      <c r="U45" s="360"/>
      <c r="V45" s="391"/>
      <c r="W45" s="359"/>
      <c r="X45" s="360"/>
      <c r="Y45" s="391"/>
      <c r="Z45" s="376"/>
      <c r="AA45" s="376"/>
      <c r="AB45" s="376"/>
      <c r="AC45" s="376"/>
      <c r="AD45" s="376"/>
      <c r="AE45" s="376"/>
      <c r="AF45" s="376"/>
      <c r="AG45" s="376">
        <f>T45*Z45</f>
        <v>0</v>
      </c>
      <c r="AH45" s="376"/>
      <c r="AI45" s="376"/>
      <c r="AJ45" s="376"/>
      <c r="AK45" s="376"/>
      <c r="AL45" s="376"/>
      <c r="AM45" s="376"/>
      <c r="AN45" s="376"/>
      <c r="AO45" s="376"/>
      <c r="AP45" s="605"/>
      <c r="AQ45" s="605"/>
      <c r="AR45" s="605"/>
      <c r="AS45" s="605"/>
      <c r="AT45" s="606"/>
      <c r="AU45" s="606"/>
      <c r="AV45" s="606"/>
      <c r="AW45" s="606"/>
      <c r="AX45" s="606"/>
      <c r="AY45" s="606"/>
      <c r="AZ45" s="606"/>
      <c r="BA45" s="607"/>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ES45" s="381" t="str">
        <f>IF(AP45="※",AG45,"")</f>
        <v/>
      </c>
      <c r="ET45" s="381"/>
      <c r="EU45" s="381"/>
      <c r="EV45" s="381"/>
      <c r="EW45" s="381"/>
      <c r="EX45" s="381"/>
      <c r="EY45" s="381"/>
      <c r="EZ45" s="381"/>
    </row>
    <row r="46" spans="1:156" ht="6.6" customHeight="1">
      <c r="A46" s="3"/>
      <c r="B46" s="597"/>
      <c r="C46" s="253"/>
      <c r="D46" s="598"/>
      <c r="E46" s="252"/>
      <c r="F46" s="601"/>
      <c r="G46" s="602"/>
      <c r="H46" s="602"/>
      <c r="I46" s="602"/>
      <c r="J46" s="602"/>
      <c r="K46" s="602"/>
      <c r="L46" s="602"/>
      <c r="M46" s="602"/>
      <c r="N46" s="602"/>
      <c r="O46" s="602"/>
      <c r="P46" s="602"/>
      <c r="Q46" s="602"/>
      <c r="R46" s="602"/>
      <c r="S46" s="602"/>
      <c r="T46" s="361"/>
      <c r="U46" s="247"/>
      <c r="V46" s="392"/>
      <c r="W46" s="361"/>
      <c r="X46" s="247"/>
      <c r="Y46" s="392"/>
      <c r="Z46" s="376"/>
      <c r="AA46" s="376"/>
      <c r="AB46" s="376"/>
      <c r="AC46" s="376"/>
      <c r="AD46" s="376"/>
      <c r="AE46" s="376"/>
      <c r="AF46" s="376"/>
      <c r="AG46" s="376"/>
      <c r="AH46" s="376"/>
      <c r="AI46" s="376"/>
      <c r="AJ46" s="376"/>
      <c r="AK46" s="376"/>
      <c r="AL46" s="376"/>
      <c r="AM46" s="376"/>
      <c r="AN46" s="376"/>
      <c r="AO46" s="376"/>
      <c r="AP46" s="605"/>
      <c r="AQ46" s="605"/>
      <c r="AR46" s="605"/>
      <c r="AS46" s="605"/>
      <c r="AT46" s="606"/>
      <c r="AU46" s="606"/>
      <c r="AV46" s="606"/>
      <c r="AW46" s="606"/>
      <c r="AX46" s="606"/>
      <c r="AY46" s="606"/>
      <c r="AZ46" s="606"/>
      <c r="BA46" s="607"/>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ES46" s="381"/>
      <c r="ET46" s="381"/>
      <c r="EU46" s="381"/>
      <c r="EV46" s="381"/>
      <c r="EW46" s="381"/>
      <c r="EX46" s="381"/>
      <c r="EY46" s="381"/>
      <c r="EZ46" s="381"/>
    </row>
    <row r="47" spans="1:156" ht="6.6" customHeight="1">
      <c r="A47" s="3"/>
      <c r="B47" s="597"/>
      <c r="C47" s="253"/>
      <c r="D47" s="598"/>
      <c r="E47" s="252"/>
      <c r="F47" s="603"/>
      <c r="G47" s="604"/>
      <c r="H47" s="604"/>
      <c r="I47" s="604"/>
      <c r="J47" s="604"/>
      <c r="K47" s="604"/>
      <c r="L47" s="604"/>
      <c r="M47" s="604"/>
      <c r="N47" s="604"/>
      <c r="O47" s="604"/>
      <c r="P47" s="604"/>
      <c r="Q47" s="604"/>
      <c r="R47" s="604"/>
      <c r="S47" s="604"/>
      <c r="T47" s="362"/>
      <c r="U47" s="248"/>
      <c r="V47" s="393"/>
      <c r="W47" s="361"/>
      <c r="X47" s="247"/>
      <c r="Y47" s="392"/>
      <c r="Z47" s="376"/>
      <c r="AA47" s="376"/>
      <c r="AB47" s="376"/>
      <c r="AC47" s="376"/>
      <c r="AD47" s="376"/>
      <c r="AE47" s="376"/>
      <c r="AF47" s="376"/>
      <c r="AG47" s="376"/>
      <c r="AH47" s="376"/>
      <c r="AI47" s="376"/>
      <c r="AJ47" s="376"/>
      <c r="AK47" s="376"/>
      <c r="AL47" s="376"/>
      <c r="AM47" s="376"/>
      <c r="AN47" s="376"/>
      <c r="AO47" s="376"/>
      <c r="AP47" s="605"/>
      <c r="AQ47" s="605"/>
      <c r="AR47" s="605"/>
      <c r="AS47" s="605"/>
      <c r="AT47" s="606"/>
      <c r="AU47" s="606"/>
      <c r="AV47" s="606"/>
      <c r="AW47" s="606"/>
      <c r="AX47" s="606"/>
      <c r="AY47" s="606"/>
      <c r="AZ47" s="606"/>
      <c r="BA47" s="607"/>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ES47" s="381"/>
      <c r="ET47" s="381"/>
      <c r="EU47" s="381"/>
      <c r="EV47" s="381"/>
      <c r="EW47" s="381"/>
      <c r="EX47" s="381"/>
      <c r="EY47" s="381"/>
      <c r="EZ47" s="381"/>
    </row>
    <row r="48" spans="1:156" ht="6.6" customHeight="1">
      <c r="A48" s="3"/>
      <c r="B48" s="597"/>
      <c r="C48" s="253"/>
      <c r="D48" s="598"/>
      <c r="E48" s="252"/>
      <c r="F48" s="599"/>
      <c r="G48" s="600"/>
      <c r="H48" s="600"/>
      <c r="I48" s="600"/>
      <c r="J48" s="600"/>
      <c r="K48" s="600"/>
      <c r="L48" s="600"/>
      <c r="M48" s="600"/>
      <c r="N48" s="600"/>
      <c r="O48" s="600"/>
      <c r="P48" s="600"/>
      <c r="Q48" s="600"/>
      <c r="R48" s="600"/>
      <c r="S48" s="600"/>
      <c r="T48" s="359"/>
      <c r="U48" s="360"/>
      <c r="V48" s="391"/>
      <c r="W48" s="359"/>
      <c r="X48" s="360"/>
      <c r="Y48" s="391"/>
      <c r="Z48" s="376"/>
      <c r="AA48" s="376"/>
      <c r="AB48" s="376"/>
      <c r="AC48" s="376"/>
      <c r="AD48" s="376"/>
      <c r="AE48" s="376"/>
      <c r="AF48" s="376"/>
      <c r="AG48" s="376">
        <f>T48*Z48</f>
        <v>0</v>
      </c>
      <c r="AH48" s="376"/>
      <c r="AI48" s="376"/>
      <c r="AJ48" s="376"/>
      <c r="AK48" s="376"/>
      <c r="AL48" s="376"/>
      <c r="AM48" s="376"/>
      <c r="AN48" s="376"/>
      <c r="AO48" s="376"/>
      <c r="AP48" s="605"/>
      <c r="AQ48" s="605"/>
      <c r="AR48" s="605"/>
      <c r="AS48" s="605"/>
      <c r="AT48" s="606"/>
      <c r="AU48" s="606"/>
      <c r="AV48" s="606"/>
      <c r="AW48" s="606"/>
      <c r="AX48" s="606"/>
      <c r="AY48" s="606"/>
      <c r="AZ48" s="606"/>
      <c r="BA48" s="607"/>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ES48" s="381" t="str">
        <f>IF(AP48="※",AG48,"")</f>
        <v/>
      </c>
      <c r="ET48" s="381"/>
      <c r="EU48" s="381"/>
      <c r="EV48" s="381"/>
      <c r="EW48" s="381"/>
      <c r="EX48" s="381"/>
      <c r="EY48" s="381"/>
      <c r="EZ48" s="381"/>
    </row>
    <row r="49" spans="1:156" ht="6.6" customHeight="1">
      <c r="A49" s="3"/>
      <c r="B49" s="597"/>
      <c r="C49" s="253"/>
      <c r="D49" s="598"/>
      <c r="E49" s="252"/>
      <c r="F49" s="601"/>
      <c r="G49" s="602"/>
      <c r="H49" s="602"/>
      <c r="I49" s="602"/>
      <c r="J49" s="602"/>
      <c r="K49" s="602"/>
      <c r="L49" s="602"/>
      <c r="M49" s="602"/>
      <c r="N49" s="602"/>
      <c r="O49" s="602"/>
      <c r="P49" s="602"/>
      <c r="Q49" s="602"/>
      <c r="R49" s="602"/>
      <c r="S49" s="602"/>
      <c r="T49" s="361"/>
      <c r="U49" s="247"/>
      <c r="V49" s="392"/>
      <c r="W49" s="361"/>
      <c r="X49" s="247"/>
      <c r="Y49" s="392"/>
      <c r="Z49" s="376"/>
      <c r="AA49" s="376"/>
      <c r="AB49" s="376"/>
      <c r="AC49" s="376"/>
      <c r="AD49" s="376"/>
      <c r="AE49" s="376"/>
      <c r="AF49" s="376"/>
      <c r="AG49" s="376"/>
      <c r="AH49" s="376"/>
      <c r="AI49" s="376"/>
      <c r="AJ49" s="376"/>
      <c r="AK49" s="376"/>
      <c r="AL49" s="376"/>
      <c r="AM49" s="376"/>
      <c r="AN49" s="376"/>
      <c r="AO49" s="376"/>
      <c r="AP49" s="605"/>
      <c r="AQ49" s="605"/>
      <c r="AR49" s="605"/>
      <c r="AS49" s="605"/>
      <c r="AT49" s="606"/>
      <c r="AU49" s="606"/>
      <c r="AV49" s="606"/>
      <c r="AW49" s="606"/>
      <c r="AX49" s="606"/>
      <c r="AY49" s="606"/>
      <c r="AZ49" s="606"/>
      <c r="BA49" s="607"/>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ES49" s="381"/>
      <c r="ET49" s="381"/>
      <c r="EU49" s="381"/>
      <c r="EV49" s="381"/>
      <c r="EW49" s="381"/>
      <c r="EX49" s="381"/>
      <c r="EY49" s="381"/>
      <c r="EZ49" s="381"/>
    </row>
    <row r="50" spans="1:156" ht="6.6" customHeight="1">
      <c r="A50" s="3"/>
      <c r="B50" s="597"/>
      <c r="C50" s="253"/>
      <c r="D50" s="598"/>
      <c r="E50" s="252"/>
      <c r="F50" s="603"/>
      <c r="G50" s="604"/>
      <c r="H50" s="604"/>
      <c r="I50" s="604"/>
      <c r="J50" s="604"/>
      <c r="K50" s="604"/>
      <c r="L50" s="604"/>
      <c r="M50" s="604"/>
      <c r="N50" s="604"/>
      <c r="O50" s="604"/>
      <c r="P50" s="604"/>
      <c r="Q50" s="604"/>
      <c r="R50" s="604"/>
      <c r="S50" s="604"/>
      <c r="T50" s="362"/>
      <c r="U50" s="248"/>
      <c r="V50" s="393"/>
      <c r="W50" s="361"/>
      <c r="X50" s="247"/>
      <c r="Y50" s="392"/>
      <c r="Z50" s="376"/>
      <c r="AA50" s="376"/>
      <c r="AB50" s="376"/>
      <c r="AC50" s="376"/>
      <c r="AD50" s="376"/>
      <c r="AE50" s="376"/>
      <c r="AF50" s="376"/>
      <c r="AG50" s="376"/>
      <c r="AH50" s="376"/>
      <c r="AI50" s="376"/>
      <c r="AJ50" s="376"/>
      <c r="AK50" s="376"/>
      <c r="AL50" s="376"/>
      <c r="AM50" s="376"/>
      <c r="AN50" s="376"/>
      <c r="AO50" s="376"/>
      <c r="AP50" s="605"/>
      <c r="AQ50" s="605"/>
      <c r="AR50" s="605"/>
      <c r="AS50" s="605"/>
      <c r="AT50" s="606"/>
      <c r="AU50" s="606"/>
      <c r="AV50" s="606"/>
      <c r="AW50" s="606"/>
      <c r="AX50" s="606"/>
      <c r="AY50" s="606"/>
      <c r="AZ50" s="606"/>
      <c r="BA50" s="607"/>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ES50" s="381"/>
      <c r="ET50" s="381"/>
      <c r="EU50" s="381"/>
      <c r="EV50" s="381"/>
      <c r="EW50" s="381"/>
      <c r="EX50" s="381"/>
      <c r="EY50" s="381"/>
      <c r="EZ50" s="381"/>
    </row>
    <row r="51" spans="1:156" ht="6.6" customHeight="1">
      <c r="A51" s="3"/>
      <c r="B51" s="597"/>
      <c r="C51" s="253"/>
      <c r="D51" s="598"/>
      <c r="E51" s="252"/>
      <c r="F51" s="599"/>
      <c r="G51" s="600"/>
      <c r="H51" s="600"/>
      <c r="I51" s="600"/>
      <c r="J51" s="600"/>
      <c r="K51" s="600"/>
      <c r="L51" s="600"/>
      <c r="M51" s="600"/>
      <c r="N51" s="600"/>
      <c r="O51" s="600"/>
      <c r="P51" s="600"/>
      <c r="Q51" s="600"/>
      <c r="R51" s="600"/>
      <c r="S51" s="600"/>
      <c r="T51" s="359"/>
      <c r="U51" s="360"/>
      <c r="V51" s="391"/>
      <c r="W51" s="359"/>
      <c r="X51" s="360"/>
      <c r="Y51" s="391"/>
      <c r="Z51" s="376"/>
      <c r="AA51" s="376"/>
      <c r="AB51" s="376"/>
      <c r="AC51" s="376"/>
      <c r="AD51" s="376"/>
      <c r="AE51" s="376"/>
      <c r="AF51" s="376"/>
      <c r="AG51" s="376">
        <f>T51*Z51</f>
        <v>0</v>
      </c>
      <c r="AH51" s="376"/>
      <c r="AI51" s="376"/>
      <c r="AJ51" s="376"/>
      <c r="AK51" s="376"/>
      <c r="AL51" s="376"/>
      <c r="AM51" s="376"/>
      <c r="AN51" s="376"/>
      <c r="AO51" s="376"/>
      <c r="AP51" s="605"/>
      <c r="AQ51" s="605"/>
      <c r="AR51" s="605"/>
      <c r="AS51" s="605"/>
      <c r="AT51" s="606"/>
      <c r="AU51" s="606"/>
      <c r="AV51" s="606"/>
      <c r="AW51" s="606"/>
      <c r="AX51" s="606"/>
      <c r="AY51" s="606"/>
      <c r="AZ51" s="606"/>
      <c r="BA51" s="607"/>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ES51" s="381" t="str">
        <f>IF(AP51="※",AG51,"")</f>
        <v/>
      </c>
      <c r="ET51" s="381"/>
      <c r="EU51" s="381"/>
      <c r="EV51" s="381"/>
      <c r="EW51" s="381"/>
      <c r="EX51" s="381"/>
      <c r="EY51" s="381"/>
      <c r="EZ51" s="381"/>
    </row>
    <row r="52" spans="1:156" ht="6.6" customHeight="1">
      <c r="A52" s="3"/>
      <c r="B52" s="597"/>
      <c r="C52" s="253"/>
      <c r="D52" s="598"/>
      <c r="E52" s="252"/>
      <c r="F52" s="601"/>
      <c r="G52" s="602"/>
      <c r="H52" s="602"/>
      <c r="I52" s="602"/>
      <c r="J52" s="602"/>
      <c r="K52" s="602"/>
      <c r="L52" s="602"/>
      <c r="M52" s="602"/>
      <c r="N52" s="602"/>
      <c r="O52" s="602"/>
      <c r="P52" s="602"/>
      <c r="Q52" s="602"/>
      <c r="R52" s="602"/>
      <c r="S52" s="602"/>
      <c r="T52" s="361"/>
      <c r="U52" s="247"/>
      <c r="V52" s="392"/>
      <c r="W52" s="361"/>
      <c r="X52" s="247"/>
      <c r="Y52" s="392"/>
      <c r="Z52" s="376"/>
      <c r="AA52" s="376"/>
      <c r="AB52" s="376"/>
      <c r="AC52" s="376"/>
      <c r="AD52" s="376"/>
      <c r="AE52" s="376"/>
      <c r="AF52" s="376"/>
      <c r="AG52" s="376"/>
      <c r="AH52" s="376"/>
      <c r="AI52" s="376"/>
      <c r="AJ52" s="376"/>
      <c r="AK52" s="376"/>
      <c r="AL52" s="376"/>
      <c r="AM52" s="376"/>
      <c r="AN52" s="376"/>
      <c r="AO52" s="376"/>
      <c r="AP52" s="605"/>
      <c r="AQ52" s="605"/>
      <c r="AR52" s="605"/>
      <c r="AS52" s="605"/>
      <c r="AT52" s="606"/>
      <c r="AU52" s="606"/>
      <c r="AV52" s="606"/>
      <c r="AW52" s="606"/>
      <c r="AX52" s="606"/>
      <c r="AY52" s="606"/>
      <c r="AZ52" s="606"/>
      <c r="BA52" s="607"/>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ES52" s="381"/>
      <c r="ET52" s="381"/>
      <c r="EU52" s="381"/>
      <c r="EV52" s="381"/>
      <c r="EW52" s="381"/>
      <c r="EX52" s="381"/>
      <c r="EY52" s="381"/>
      <c r="EZ52" s="381"/>
    </row>
    <row r="53" spans="1:156" ht="6.6" customHeight="1">
      <c r="A53" s="3"/>
      <c r="B53" s="597"/>
      <c r="C53" s="253"/>
      <c r="D53" s="598"/>
      <c r="E53" s="252"/>
      <c r="F53" s="603"/>
      <c r="G53" s="604"/>
      <c r="H53" s="604"/>
      <c r="I53" s="604"/>
      <c r="J53" s="604"/>
      <c r="K53" s="604"/>
      <c r="L53" s="604"/>
      <c r="M53" s="604"/>
      <c r="N53" s="604"/>
      <c r="O53" s="604"/>
      <c r="P53" s="604"/>
      <c r="Q53" s="604"/>
      <c r="R53" s="604"/>
      <c r="S53" s="604"/>
      <c r="T53" s="362"/>
      <c r="U53" s="248"/>
      <c r="V53" s="393"/>
      <c r="W53" s="361"/>
      <c r="X53" s="247"/>
      <c r="Y53" s="392"/>
      <c r="Z53" s="376"/>
      <c r="AA53" s="376"/>
      <c r="AB53" s="376"/>
      <c r="AC53" s="376"/>
      <c r="AD53" s="376"/>
      <c r="AE53" s="376"/>
      <c r="AF53" s="376"/>
      <c r="AG53" s="376"/>
      <c r="AH53" s="376"/>
      <c r="AI53" s="376"/>
      <c r="AJ53" s="376"/>
      <c r="AK53" s="376"/>
      <c r="AL53" s="376"/>
      <c r="AM53" s="376"/>
      <c r="AN53" s="376"/>
      <c r="AO53" s="376"/>
      <c r="AP53" s="605"/>
      <c r="AQ53" s="605"/>
      <c r="AR53" s="605"/>
      <c r="AS53" s="605"/>
      <c r="AT53" s="606"/>
      <c r="AU53" s="606"/>
      <c r="AV53" s="606"/>
      <c r="AW53" s="606"/>
      <c r="AX53" s="606"/>
      <c r="AY53" s="606"/>
      <c r="AZ53" s="606"/>
      <c r="BA53" s="607"/>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ES53" s="381"/>
      <c r="ET53" s="381"/>
      <c r="EU53" s="381"/>
      <c r="EV53" s="381"/>
      <c r="EW53" s="381"/>
      <c r="EX53" s="381"/>
      <c r="EY53" s="381"/>
      <c r="EZ53" s="381"/>
    </row>
    <row r="54" spans="1:156" ht="6.6" customHeight="1">
      <c r="A54" s="3"/>
      <c r="B54" s="597"/>
      <c r="C54" s="253"/>
      <c r="D54" s="598"/>
      <c r="E54" s="252"/>
      <c r="F54" s="599"/>
      <c r="G54" s="600"/>
      <c r="H54" s="600"/>
      <c r="I54" s="600"/>
      <c r="J54" s="600"/>
      <c r="K54" s="600"/>
      <c r="L54" s="600"/>
      <c r="M54" s="600"/>
      <c r="N54" s="600"/>
      <c r="O54" s="600"/>
      <c r="P54" s="600"/>
      <c r="Q54" s="600"/>
      <c r="R54" s="600"/>
      <c r="S54" s="600"/>
      <c r="T54" s="359"/>
      <c r="U54" s="360"/>
      <c r="V54" s="391"/>
      <c r="W54" s="359"/>
      <c r="X54" s="360"/>
      <c r="Y54" s="391"/>
      <c r="Z54" s="376"/>
      <c r="AA54" s="376"/>
      <c r="AB54" s="376"/>
      <c r="AC54" s="376"/>
      <c r="AD54" s="376"/>
      <c r="AE54" s="376"/>
      <c r="AF54" s="376"/>
      <c r="AG54" s="376">
        <f>T54*Z54</f>
        <v>0</v>
      </c>
      <c r="AH54" s="376"/>
      <c r="AI54" s="376"/>
      <c r="AJ54" s="376"/>
      <c r="AK54" s="376"/>
      <c r="AL54" s="376"/>
      <c r="AM54" s="376"/>
      <c r="AN54" s="376"/>
      <c r="AO54" s="376"/>
      <c r="AP54" s="605"/>
      <c r="AQ54" s="605"/>
      <c r="AR54" s="605"/>
      <c r="AS54" s="605"/>
      <c r="AT54" s="606"/>
      <c r="AU54" s="606"/>
      <c r="AV54" s="606"/>
      <c r="AW54" s="606"/>
      <c r="AX54" s="606"/>
      <c r="AY54" s="606"/>
      <c r="AZ54" s="606"/>
      <c r="BA54" s="607"/>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ES54" s="381" t="str">
        <f>IF(AP54="※",AG54,"")</f>
        <v/>
      </c>
      <c r="ET54" s="381"/>
      <c r="EU54" s="381"/>
      <c r="EV54" s="381"/>
      <c r="EW54" s="381"/>
      <c r="EX54" s="381"/>
      <c r="EY54" s="381"/>
      <c r="EZ54" s="381"/>
    </row>
    <row r="55" spans="1:156" ht="6.6" customHeight="1">
      <c r="A55" s="3"/>
      <c r="B55" s="597"/>
      <c r="C55" s="253"/>
      <c r="D55" s="598"/>
      <c r="E55" s="252"/>
      <c r="F55" s="601"/>
      <c r="G55" s="602"/>
      <c r="H55" s="602"/>
      <c r="I55" s="602"/>
      <c r="J55" s="602"/>
      <c r="K55" s="602"/>
      <c r="L55" s="602"/>
      <c r="M55" s="602"/>
      <c r="N55" s="602"/>
      <c r="O55" s="602"/>
      <c r="P55" s="602"/>
      <c r="Q55" s="602"/>
      <c r="R55" s="602"/>
      <c r="S55" s="602"/>
      <c r="T55" s="361"/>
      <c r="U55" s="247"/>
      <c r="V55" s="392"/>
      <c r="W55" s="361"/>
      <c r="X55" s="247"/>
      <c r="Y55" s="392"/>
      <c r="Z55" s="376"/>
      <c r="AA55" s="376"/>
      <c r="AB55" s="376"/>
      <c r="AC55" s="376"/>
      <c r="AD55" s="376"/>
      <c r="AE55" s="376"/>
      <c r="AF55" s="376"/>
      <c r="AG55" s="376"/>
      <c r="AH55" s="376"/>
      <c r="AI55" s="376"/>
      <c r="AJ55" s="376"/>
      <c r="AK55" s="376"/>
      <c r="AL55" s="376"/>
      <c r="AM55" s="376"/>
      <c r="AN55" s="376"/>
      <c r="AO55" s="376"/>
      <c r="AP55" s="605"/>
      <c r="AQ55" s="605"/>
      <c r="AR55" s="605"/>
      <c r="AS55" s="605"/>
      <c r="AT55" s="606"/>
      <c r="AU55" s="606"/>
      <c r="AV55" s="606"/>
      <c r="AW55" s="606"/>
      <c r="AX55" s="606"/>
      <c r="AY55" s="606"/>
      <c r="AZ55" s="606"/>
      <c r="BA55" s="607"/>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ES55" s="381"/>
      <c r="ET55" s="381"/>
      <c r="EU55" s="381"/>
      <c r="EV55" s="381"/>
      <c r="EW55" s="381"/>
      <c r="EX55" s="381"/>
      <c r="EY55" s="381"/>
      <c r="EZ55" s="381"/>
    </row>
    <row r="56" spans="1:156" ht="6.6" customHeight="1">
      <c r="A56" s="3"/>
      <c r="B56" s="597"/>
      <c r="C56" s="253"/>
      <c r="D56" s="598"/>
      <c r="E56" s="252"/>
      <c r="F56" s="603"/>
      <c r="G56" s="604"/>
      <c r="H56" s="604"/>
      <c r="I56" s="604"/>
      <c r="J56" s="604"/>
      <c r="K56" s="604"/>
      <c r="L56" s="604"/>
      <c r="M56" s="604"/>
      <c r="N56" s="604"/>
      <c r="O56" s="604"/>
      <c r="P56" s="604"/>
      <c r="Q56" s="604"/>
      <c r="R56" s="604"/>
      <c r="S56" s="604"/>
      <c r="T56" s="362"/>
      <c r="U56" s="248"/>
      <c r="V56" s="393"/>
      <c r="W56" s="361"/>
      <c r="X56" s="247"/>
      <c r="Y56" s="392"/>
      <c r="Z56" s="376"/>
      <c r="AA56" s="376"/>
      <c r="AB56" s="376"/>
      <c r="AC56" s="376"/>
      <c r="AD56" s="376"/>
      <c r="AE56" s="376"/>
      <c r="AF56" s="376"/>
      <c r="AG56" s="376"/>
      <c r="AH56" s="376"/>
      <c r="AI56" s="376"/>
      <c r="AJ56" s="376"/>
      <c r="AK56" s="376"/>
      <c r="AL56" s="376"/>
      <c r="AM56" s="376"/>
      <c r="AN56" s="376"/>
      <c r="AO56" s="376"/>
      <c r="AP56" s="605"/>
      <c r="AQ56" s="605"/>
      <c r="AR56" s="605"/>
      <c r="AS56" s="605"/>
      <c r="AT56" s="606"/>
      <c r="AU56" s="606"/>
      <c r="AV56" s="606"/>
      <c r="AW56" s="606"/>
      <c r="AX56" s="606"/>
      <c r="AY56" s="606"/>
      <c r="AZ56" s="606"/>
      <c r="BA56" s="607"/>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ES56" s="381"/>
      <c r="ET56" s="381"/>
      <c r="EU56" s="381"/>
      <c r="EV56" s="381"/>
      <c r="EW56" s="381"/>
      <c r="EX56" s="381"/>
      <c r="EY56" s="381"/>
      <c r="EZ56" s="381"/>
    </row>
    <row r="57" spans="1:156" ht="6.6" customHeight="1">
      <c r="A57" s="3"/>
      <c r="B57" s="597"/>
      <c r="C57" s="253"/>
      <c r="D57" s="598"/>
      <c r="E57" s="252"/>
      <c r="F57" s="599"/>
      <c r="G57" s="600"/>
      <c r="H57" s="600"/>
      <c r="I57" s="600"/>
      <c r="J57" s="600"/>
      <c r="K57" s="600"/>
      <c r="L57" s="600"/>
      <c r="M57" s="600"/>
      <c r="N57" s="600"/>
      <c r="O57" s="600"/>
      <c r="P57" s="600"/>
      <c r="Q57" s="600"/>
      <c r="R57" s="600"/>
      <c r="S57" s="600"/>
      <c r="T57" s="359"/>
      <c r="U57" s="360"/>
      <c r="V57" s="391"/>
      <c r="W57" s="359"/>
      <c r="X57" s="360"/>
      <c r="Y57" s="391"/>
      <c r="Z57" s="376"/>
      <c r="AA57" s="376"/>
      <c r="AB57" s="376"/>
      <c r="AC57" s="376"/>
      <c r="AD57" s="376"/>
      <c r="AE57" s="376"/>
      <c r="AF57" s="376"/>
      <c r="AG57" s="376">
        <f>T57*Z57</f>
        <v>0</v>
      </c>
      <c r="AH57" s="376"/>
      <c r="AI57" s="376"/>
      <c r="AJ57" s="376"/>
      <c r="AK57" s="376"/>
      <c r="AL57" s="376"/>
      <c r="AM57" s="376"/>
      <c r="AN57" s="376"/>
      <c r="AO57" s="376"/>
      <c r="AP57" s="605"/>
      <c r="AQ57" s="605"/>
      <c r="AR57" s="605"/>
      <c r="AS57" s="605"/>
      <c r="AT57" s="606"/>
      <c r="AU57" s="606"/>
      <c r="AV57" s="606"/>
      <c r="AW57" s="606"/>
      <c r="AX57" s="606"/>
      <c r="AY57" s="606"/>
      <c r="AZ57" s="606"/>
      <c r="BA57" s="607"/>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ES57" s="381" t="str">
        <f>IF(AP57="※",AG57,"")</f>
        <v/>
      </c>
      <c r="ET57" s="381"/>
      <c r="EU57" s="381"/>
      <c r="EV57" s="381"/>
      <c r="EW57" s="381"/>
      <c r="EX57" s="381"/>
      <c r="EY57" s="381"/>
      <c r="EZ57" s="381"/>
    </row>
    <row r="58" spans="1:156" ht="6.6" customHeight="1">
      <c r="A58" s="3"/>
      <c r="B58" s="597"/>
      <c r="C58" s="253"/>
      <c r="D58" s="598"/>
      <c r="E58" s="252"/>
      <c r="F58" s="601"/>
      <c r="G58" s="602"/>
      <c r="H58" s="602"/>
      <c r="I58" s="602"/>
      <c r="J58" s="602"/>
      <c r="K58" s="602"/>
      <c r="L58" s="602"/>
      <c r="M58" s="602"/>
      <c r="N58" s="602"/>
      <c r="O58" s="602"/>
      <c r="P58" s="602"/>
      <c r="Q58" s="602"/>
      <c r="R58" s="602"/>
      <c r="S58" s="602"/>
      <c r="T58" s="361"/>
      <c r="U58" s="247"/>
      <c r="V58" s="392"/>
      <c r="W58" s="361"/>
      <c r="X58" s="247"/>
      <c r="Y58" s="392"/>
      <c r="Z58" s="376"/>
      <c r="AA58" s="376"/>
      <c r="AB58" s="376"/>
      <c r="AC58" s="376"/>
      <c r="AD58" s="376"/>
      <c r="AE58" s="376"/>
      <c r="AF58" s="376"/>
      <c r="AG58" s="376"/>
      <c r="AH58" s="376"/>
      <c r="AI58" s="376"/>
      <c r="AJ58" s="376"/>
      <c r="AK58" s="376"/>
      <c r="AL58" s="376"/>
      <c r="AM58" s="376"/>
      <c r="AN58" s="376"/>
      <c r="AO58" s="376"/>
      <c r="AP58" s="605"/>
      <c r="AQ58" s="605"/>
      <c r="AR58" s="605"/>
      <c r="AS58" s="605"/>
      <c r="AT58" s="606"/>
      <c r="AU58" s="606"/>
      <c r="AV58" s="606"/>
      <c r="AW58" s="606"/>
      <c r="AX58" s="606"/>
      <c r="AY58" s="606"/>
      <c r="AZ58" s="606"/>
      <c r="BA58" s="607"/>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ES58" s="381"/>
      <c r="ET58" s="381"/>
      <c r="EU58" s="381"/>
      <c r="EV58" s="381"/>
      <c r="EW58" s="381"/>
      <c r="EX58" s="381"/>
      <c r="EY58" s="381"/>
      <c r="EZ58" s="381"/>
    </row>
    <row r="59" spans="1:156" ht="6.6" customHeight="1">
      <c r="A59" s="3"/>
      <c r="B59" s="597"/>
      <c r="C59" s="253"/>
      <c r="D59" s="598"/>
      <c r="E59" s="252"/>
      <c r="F59" s="603"/>
      <c r="G59" s="604"/>
      <c r="H59" s="604"/>
      <c r="I59" s="604"/>
      <c r="J59" s="604"/>
      <c r="K59" s="604"/>
      <c r="L59" s="604"/>
      <c r="M59" s="604"/>
      <c r="N59" s="604"/>
      <c r="O59" s="604"/>
      <c r="P59" s="604"/>
      <c r="Q59" s="604"/>
      <c r="R59" s="604"/>
      <c r="S59" s="604"/>
      <c r="T59" s="362"/>
      <c r="U59" s="248"/>
      <c r="V59" s="393"/>
      <c r="W59" s="361"/>
      <c r="X59" s="247"/>
      <c r="Y59" s="392"/>
      <c r="Z59" s="376"/>
      <c r="AA59" s="376"/>
      <c r="AB59" s="376"/>
      <c r="AC59" s="376"/>
      <c r="AD59" s="376"/>
      <c r="AE59" s="376"/>
      <c r="AF59" s="376"/>
      <c r="AG59" s="376"/>
      <c r="AH59" s="376"/>
      <c r="AI59" s="376"/>
      <c r="AJ59" s="376"/>
      <c r="AK59" s="376"/>
      <c r="AL59" s="376"/>
      <c r="AM59" s="376"/>
      <c r="AN59" s="376"/>
      <c r="AO59" s="376"/>
      <c r="AP59" s="605"/>
      <c r="AQ59" s="605"/>
      <c r="AR59" s="605"/>
      <c r="AS59" s="605"/>
      <c r="AT59" s="606"/>
      <c r="AU59" s="606"/>
      <c r="AV59" s="606"/>
      <c r="AW59" s="606"/>
      <c r="AX59" s="606"/>
      <c r="AY59" s="606"/>
      <c r="AZ59" s="606"/>
      <c r="BA59" s="607"/>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ES59" s="381"/>
      <c r="ET59" s="381"/>
      <c r="EU59" s="381"/>
      <c r="EV59" s="381"/>
      <c r="EW59" s="381"/>
      <c r="EX59" s="381"/>
      <c r="EY59" s="381"/>
      <c r="EZ59" s="381"/>
    </row>
    <row r="60" spans="1:156" ht="6.6" customHeight="1">
      <c r="A60" s="3"/>
      <c r="B60" s="597"/>
      <c r="C60" s="253"/>
      <c r="D60" s="598"/>
      <c r="E60" s="252"/>
      <c r="F60" s="599"/>
      <c r="G60" s="600"/>
      <c r="H60" s="600"/>
      <c r="I60" s="600"/>
      <c r="J60" s="600"/>
      <c r="K60" s="600"/>
      <c r="L60" s="600"/>
      <c r="M60" s="600"/>
      <c r="N60" s="600"/>
      <c r="O60" s="600"/>
      <c r="P60" s="600"/>
      <c r="Q60" s="600"/>
      <c r="R60" s="600"/>
      <c r="S60" s="600"/>
      <c r="T60" s="359"/>
      <c r="U60" s="360"/>
      <c r="V60" s="391"/>
      <c r="W60" s="359"/>
      <c r="X60" s="360"/>
      <c r="Y60" s="391"/>
      <c r="Z60" s="376"/>
      <c r="AA60" s="376"/>
      <c r="AB60" s="376"/>
      <c r="AC60" s="376"/>
      <c r="AD60" s="376"/>
      <c r="AE60" s="376"/>
      <c r="AF60" s="376"/>
      <c r="AG60" s="376">
        <f>T60*Z60</f>
        <v>0</v>
      </c>
      <c r="AH60" s="376"/>
      <c r="AI60" s="376"/>
      <c r="AJ60" s="376"/>
      <c r="AK60" s="376"/>
      <c r="AL60" s="376"/>
      <c r="AM60" s="376"/>
      <c r="AN60" s="376"/>
      <c r="AO60" s="376"/>
      <c r="AP60" s="605"/>
      <c r="AQ60" s="605"/>
      <c r="AR60" s="605"/>
      <c r="AS60" s="605"/>
      <c r="AT60" s="606"/>
      <c r="AU60" s="606"/>
      <c r="AV60" s="606"/>
      <c r="AW60" s="606"/>
      <c r="AX60" s="606"/>
      <c r="AY60" s="606"/>
      <c r="AZ60" s="606"/>
      <c r="BA60" s="607"/>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ES60" s="381" t="str">
        <f>IF(AP60="※",AG60,"")</f>
        <v/>
      </c>
      <c r="ET60" s="381"/>
      <c r="EU60" s="381"/>
      <c r="EV60" s="381"/>
      <c r="EW60" s="381"/>
      <c r="EX60" s="381"/>
      <c r="EY60" s="381"/>
      <c r="EZ60" s="381"/>
    </row>
    <row r="61" spans="1:156" ht="6.6" customHeight="1">
      <c r="A61" s="3"/>
      <c r="B61" s="597"/>
      <c r="C61" s="253"/>
      <c r="D61" s="598"/>
      <c r="E61" s="252"/>
      <c r="F61" s="601"/>
      <c r="G61" s="602"/>
      <c r="H61" s="602"/>
      <c r="I61" s="602"/>
      <c r="J61" s="602"/>
      <c r="K61" s="602"/>
      <c r="L61" s="602"/>
      <c r="M61" s="602"/>
      <c r="N61" s="602"/>
      <c r="O61" s="602"/>
      <c r="P61" s="602"/>
      <c r="Q61" s="602"/>
      <c r="R61" s="602"/>
      <c r="S61" s="602"/>
      <c r="T61" s="361"/>
      <c r="U61" s="247"/>
      <c r="V61" s="392"/>
      <c r="W61" s="361"/>
      <c r="X61" s="247"/>
      <c r="Y61" s="392"/>
      <c r="Z61" s="376"/>
      <c r="AA61" s="376"/>
      <c r="AB61" s="376"/>
      <c r="AC61" s="376"/>
      <c r="AD61" s="376"/>
      <c r="AE61" s="376"/>
      <c r="AF61" s="376"/>
      <c r="AG61" s="376"/>
      <c r="AH61" s="376"/>
      <c r="AI61" s="376"/>
      <c r="AJ61" s="376"/>
      <c r="AK61" s="376"/>
      <c r="AL61" s="376"/>
      <c r="AM61" s="376"/>
      <c r="AN61" s="376"/>
      <c r="AO61" s="376"/>
      <c r="AP61" s="605"/>
      <c r="AQ61" s="605"/>
      <c r="AR61" s="605"/>
      <c r="AS61" s="605"/>
      <c r="AT61" s="606"/>
      <c r="AU61" s="606"/>
      <c r="AV61" s="606"/>
      <c r="AW61" s="606"/>
      <c r="AX61" s="606"/>
      <c r="AY61" s="606"/>
      <c r="AZ61" s="606"/>
      <c r="BA61" s="607"/>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ES61" s="381"/>
      <c r="ET61" s="381"/>
      <c r="EU61" s="381"/>
      <c r="EV61" s="381"/>
      <c r="EW61" s="381"/>
      <c r="EX61" s="381"/>
      <c r="EY61" s="381"/>
      <c r="EZ61" s="381"/>
    </row>
    <row r="62" spans="1:156" ht="6.6" customHeight="1">
      <c r="A62" s="3"/>
      <c r="B62" s="597"/>
      <c r="C62" s="253"/>
      <c r="D62" s="598"/>
      <c r="E62" s="252"/>
      <c r="F62" s="603"/>
      <c r="G62" s="604"/>
      <c r="H62" s="604"/>
      <c r="I62" s="604"/>
      <c r="J62" s="604"/>
      <c r="K62" s="604"/>
      <c r="L62" s="604"/>
      <c r="M62" s="604"/>
      <c r="N62" s="604"/>
      <c r="O62" s="604"/>
      <c r="P62" s="604"/>
      <c r="Q62" s="604"/>
      <c r="R62" s="604"/>
      <c r="S62" s="604"/>
      <c r="T62" s="362"/>
      <c r="U62" s="248"/>
      <c r="V62" s="393"/>
      <c r="W62" s="361"/>
      <c r="X62" s="247"/>
      <c r="Y62" s="392"/>
      <c r="Z62" s="376"/>
      <c r="AA62" s="376"/>
      <c r="AB62" s="376"/>
      <c r="AC62" s="376"/>
      <c r="AD62" s="376"/>
      <c r="AE62" s="376"/>
      <c r="AF62" s="376"/>
      <c r="AG62" s="376"/>
      <c r="AH62" s="376"/>
      <c r="AI62" s="376"/>
      <c r="AJ62" s="376"/>
      <c r="AK62" s="376"/>
      <c r="AL62" s="376"/>
      <c r="AM62" s="376"/>
      <c r="AN62" s="376"/>
      <c r="AO62" s="376"/>
      <c r="AP62" s="605"/>
      <c r="AQ62" s="605"/>
      <c r="AR62" s="605"/>
      <c r="AS62" s="605"/>
      <c r="AT62" s="606"/>
      <c r="AU62" s="606"/>
      <c r="AV62" s="606"/>
      <c r="AW62" s="606"/>
      <c r="AX62" s="606"/>
      <c r="AY62" s="606"/>
      <c r="AZ62" s="606"/>
      <c r="BA62" s="607"/>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ES62" s="381"/>
      <c r="ET62" s="381"/>
      <c r="EU62" s="381"/>
      <c r="EV62" s="381"/>
      <c r="EW62" s="381"/>
      <c r="EX62" s="381"/>
      <c r="EY62" s="381"/>
      <c r="EZ62" s="381"/>
    </row>
    <row r="63" spans="1:156" ht="6.6" customHeight="1">
      <c r="A63" s="3"/>
      <c r="B63" s="597"/>
      <c r="C63" s="253"/>
      <c r="D63" s="598"/>
      <c r="E63" s="252"/>
      <c r="F63" s="599"/>
      <c r="G63" s="600"/>
      <c r="H63" s="600"/>
      <c r="I63" s="600"/>
      <c r="J63" s="600"/>
      <c r="K63" s="600"/>
      <c r="L63" s="600"/>
      <c r="M63" s="600"/>
      <c r="N63" s="600"/>
      <c r="O63" s="600"/>
      <c r="P63" s="600"/>
      <c r="Q63" s="600"/>
      <c r="R63" s="600"/>
      <c r="S63" s="600"/>
      <c r="T63" s="359"/>
      <c r="U63" s="360"/>
      <c r="V63" s="391"/>
      <c r="W63" s="359"/>
      <c r="X63" s="360"/>
      <c r="Y63" s="391"/>
      <c r="Z63" s="376"/>
      <c r="AA63" s="376"/>
      <c r="AB63" s="376"/>
      <c r="AC63" s="376"/>
      <c r="AD63" s="376"/>
      <c r="AE63" s="376"/>
      <c r="AF63" s="376"/>
      <c r="AG63" s="376">
        <f>T63*Z63</f>
        <v>0</v>
      </c>
      <c r="AH63" s="376"/>
      <c r="AI63" s="376"/>
      <c r="AJ63" s="376"/>
      <c r="AK63" s="376"/>
      <c r="AL63" s="376"/>
      <c r="AM63" s="376"/>
      <c r="AN63" s="376"/>
      <c r="AO63" s="376"/>
      <c r="AP63" s="605"/>
      <c r="AQ63" s="605"/>
      <c r="AR63" s="605"/>
      <c r="AS63" s="605"/>
      <c r="AT63" s="606"/>
      <c r="AU63" s="606"/>
      <c r="AV63" s="606"/>
      <c r="AW63" s="606"/>
      <c r="AX63" s="606"/>
      <c r="AY63" s="606"/>
      <c r="AZ63" s="606"/>
      <c r="BA63" s="607"/>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ES63" s="381" t="str">
        <f>IF(AP63="※",AG63,"")</f>
        <v/>
      </c>
      <c r="ET63" s="381"/>
      <c r="EU63" s="381"/>
      <c r="EV63" s="381"/>
      <c r="EW63" s="381"/>
      <c r="EX63" s="381"/>
      <c r="EY63" s="381"/>
      <c r="EZ63" s="381"/>
    </row>
    <row r="64" spans="1:156" ht="6.6" customHeight="1">
      <c r="A64" s="3"/>
      <c r="B64" s="597"/>
      <c r="C64" s="253"/>
      <c r="D64" s="598"/>
      <c r="E64" s="252"/>
      <c r="F64" s="601"/>
      <c r="G64" s="602"/>
      <c r="H64" s="602"/>
      <c r="I64" s="602"/>
      <c r="J64" s="602"/>
      <c r="K64" s="602"/>
      <c r="L64" s="602"/>
      <c r="M64" s="602"/>
      <c r="N64" s="602"/>
      <c r="O64" s="602"/>
      <c r="P64" s="602"/>
      <c r="Q64" s="602"/>
      <c r="R64" s="602"/>
      <c r="S64" s="602"/>
      <c r="T64" s="361"/>
      <c r="U64" s="247"/>
      <c r="V64" s="392"/>
      <c r="W64" s="361"/>
      <c r="X64" s="247"/>
      <c r="Y64" s="392"/>
      <c r="Z64" s="376"/>
      <c r="AA64" s="376"/>
      <c r="AB64" s="376"/>
      <c r="AC64" s="376"/>
      <c r="AD64" s="376"/>
      <c r="AE64" s="376"/>
      <c r="AF64" s="376"/>
      <c r="AG64" s="376"/>
      <c r="AH64" s="376"/>
      <c r="AI64" s="376"/>
      <c r="AJ64" s="376"/>
      <c r="AK64" s="376"/>
      <c r="AL64" s="376"/>
      <c r="AM64" s="376"/>
      <c r="AN64" s="376"/>
      <c r="AO64" s="376"/>
      <c r="AP64" s="605"/>
      <c r="AQ64" s="605"/>
      <c r="AR64" s="605"/>
      <c r="AS64" s="605"/>
      <c r="AT64" s="606"/>
      <c r="AU64" s="606"/>
      <c r="AV64" s="606"/>
      <c r="AW64" s="606"/>
      <c r="AX64" s="606"/>
      <c r="AY64" s="606"/>
      <c r="AZ64" s="606"/>
      <c r="BA64" s="607"/>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ES64" s="381"/>
      <c r="ET64" s="381"/>
      <c r="EU64" s="381"/>
      <c r="EV64" s="381"/>
      <c r="EW64" s="381"/>
      <c r="EX64" s="381"/>
      <c r="EY64" s="381"/>
      <c r="EZ64" s="381"/>
    </row>
    <row r="65" spans="1:156" ht="6.6" customHeight="1">
      <c r="A65" s="3"/>
      <c r="B65" s="597"/>
      <c r="C65" s="253"/>
      <c r="D65" s="598"/>
      <c r="E65" s="252"/>
      <c r="F65" s="603"/>
      <c r="G65" s="604"/>
      <c r="H65" s="604"/>
      <c r="I65" s="604"/>
      <c r="J65" s="604"/>
      <c r="K65" s="604"/>
      <c r="L65" s="604"/>
      <c r="M65" s="604"/>
      <c r="N65" s="604"/>
      <c r="O65" s="604"/>
      <c r="P65" s="604"/>
      <c r="Q65" s="604"/>
      <c r="R65" s="604"/>
      <c r="S65" s="604"/>
      <c r="T65" s="362"/>
      <c r="U65" s="248"/>
      <c r="V65" s="393"/>
      <c r="W65" s="361"/>
      <c r="X65" s="247"/>
      <c r="Y65" s="392"/>
      <c r="Z65" s="376"/>
      <c r="AA65" s="376"/>
      <c r="AB65" s="376"/>
      <c r="AC65" s="376"/>
      <c r="AD65" s="376"/>
      <c r="AE65" s="376"/>
      <c r="AF65" s="376"/>
      <c r="AG65" s="376"/>
      <c r="AH65" s="376"/>
      <c r="AI65" s="376"/>
      <c r="AJ65" s="376"/>
      <c r="AK65" s="376"/>
      <c r="AL65" s="376"/>
      <c r="AM65" s="376"/>
      <c r="AN65" s="376"/>
      <c r="AO65" s="376"/>
      <c r="AP65" s="605"/>
      <c r="AQ65" s="605"/>
      <c r="AR65" s="605"/>
      <c r="AS65" s="605"/>
      <c r="AT65" s="606"/>
      <c r="AU65" s="606"/>
      <c r="AV65" s="606"/>
      <c r="AW65" s="606"/>
      <c r="AX65" s="606"/>
      <c r="AY65" s="606"/>
      <c r="AZ65" s="606"/>
      <c r="BA65" s="607"/>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ES65" s="381"/>
      <c r="ET65" s="381"/>
      <c r="EU65" s="381"/>
      <c r="EV65" s="381"/>
      <c r="EW65" s="381"/>
      <c r="EX65" s="381"/>
      <c r="EY65" s="381"/>
      <c r="EZ65" s="381"/>
    </row>
    <row r="66" spans="1:156" ht="6.6" customHeight="1">
      <c r="A66" s="3"/>
      <c r="B66" s="597"/>
      <c r="C66" s="253"/>
      <c r="D66" s="598"/>
      <c r="E66" s="252"/>
      <c r="F66" s="599"/>
      <c r="G66" s="600"/>
      <c r="H66" s="600"/>
      <c r="I66" s="600"/>
      <c r="J66" s="600"/>
      <c r="K66" s="600"/>
      <c r="L66" s="600"/>
      <c r="M66" s="600"/>
      <c r="N66" s="600"/>
      <c r="O66" s="600"/>
      <c r="P66" s="600"/>
      <c r="Q66" s="600"/>
      <c r="R66" s="600"/>
      <c r="S66" s="600"/>
      <c r="T66" s="359"/>
      <c r="U66" s="360"/>
      <c r="V66" s="391"/>
      <c r="W66" s="359"/>
      <c r="X66" s="360"/>
      <c r="Y66" s="391"/>
      <c r="Z66" s="376"/>
      <c r="AA66" s="376"/>
      <c r="AB66" s="376"/>
      <c r="AC66" s="376"/>
      <c r="AD66" s="376"/>
      <c r="AE66" s="376"/>
      <c r="AF66" s="376"/>
      <c r="AG66" s="376">
        <f>T66*Z66</f>
        <v>0</v>
      </c>
      <c r="AH66" s="376"/>
      <c r="AI66" s="376"/>
      <c r="AJ66" s="376"/>
      <c r="AK66" s="376"/>
      <c r="AL66" s="376"/>
      <c r="AM66" s="376"/>
      <c r="AN66" s="376"/>
      <c r="AO66" s="376"/>
      <c r="AP66" s="605"/>
      <c r="AQ66" s="605"/>
      <c r="AR66" s="605"/>
      <c r="AS66" s="605"/>
      <c r="AT66" s="606"/>
      <c r="AU66" s="606"/>
      <c r="AV66" s="606"/>
      <c r="AW66" s="606"/>
      <c r="AX66" s="606"/>
      <c r="AY66" s="606"/>
      <c r="AZ66" s="606"/>
      <c r="BA66" s="607"/>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ES66" s="381" t="str">
        <f>IF(AP66="※",AG66,"")</f>
        <v/>
      </c>
      <c r="ET66" s="381"/>
      <c r="EU66" s="381"/>
      <c r="EV66" s="381"/>
      <c r="EW66" s="381"/>
      <c r="EX66" s="381"/>
      <c r="EY66" s="381"/>
      <c r="EZ66" s="381"/>
    </row>
    <row r="67" spans="1:156" ht="6.6" customHeight="1">
      <c r="A67" s="3"/>
      <c r="B67" s="597"/>
      <c r="C67" s="253"/>
      <c r="D67" s="598"/>
      <c r="E67" s="252"/>
      <c r="F67" s="601"/>
      <c r="G67" s="602"/>
      <c r="H67" s="602"/>
      <c r="I67" s="602"/>
      <c r="J67" s="602"/>
      <c r="K67" s="602"/>
      <c r="L67" s="602"/>
      <c r="M67" s="602"/>
      <c r="N67" s="602"/>
      <c r="O67" s="602"/>
      <c r="P67" s="602"/>
      <c r="Q67" s="602"/>
      <c r="R67" s="602"/>
      <c r="S67" s="602"/>
      <c r="T67" s="361"/>
      <c r="U67" s="247"/>
      <c r="V67" s="392"/>
      <c r="W67" s="361"/>
      <c r="X67" s="247"/>
      <c r="Y67" s="392"/>
      <c r="Z67" s="376"/>
      <c r="AA67" s="376"/>
      <c r="AB67" s="376"/>
      <c r="AC67" s="376"/>
      <c r="AD67" s="376"/>
      <c r="AE67" s="376"/>
      <c r="AF67" s="376"/>
      <c r="AG67" s="376"/>
      <c r="AH67" s="376"/>
      <c r="AI67" s="376"/>
      <c r="AJ67" s="376"/>
      <c r="AK67" s="376"/>
      <c r="AL67" s="376"/>
      <c r="AM67" s="376"/>
      <c r="AN67" s="376"/>
      <c r="AO67" s="376"/>
      <c r="AP67" s="605"/>
      <c r="AQ67" s="605"/>
      <c r="AR67" s="605"/>
      <c r="AS67" s="605"/>
      <c r="AT67" s="606"/>
      <c r="AU67" s="606"/>
      <c r="AV67" s="606"/>
      <c r="AW67" s="606"/>
      <c r="AX67" s="606"/>
      <c r="AY67" s="606"/>
      <c r="AZ67" s="606"/>
      <c r="BA67" s="607"/>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ES67" s="381"/>
      <c r="ET67" s="381"/>
      <c r="EU67" s="381"/>
      <c r="EV67" s="381"/>
      <c r="EW67" s="381"/>
      <c r="EX67" s="381"/>
      <c r="EY67" s="381"/>
      <c r="EZ67" s="381"/>
    </row>
    <row r="68" spans="1:156" ht="6.6" customHeight="1">
      <c r="A68" s="3"/>
      <c r="B68" s="597"/>
      <c r="C68" s="253"/>
      <c r="D68" s="598"/>
      <c r="E68" s="252"/>
      <c r="F68" s="603"/>
      <c r="G68" s="604"/>
      <c r="H68" s="604"/>
      <c r="I68" s="604"/>
      <c r="J68" s="604"/>
      <c r="K68" s="604"/>
      <c r="L68" s="604"/>
      <c r="M68" s="604"/>
      <c r="N68" s="604"/>
      <c r="O68" s="604"/>
      <c r="P68" s="604"/>
      <c r="Q68" s="604"/>
      <c r="R68" s="604"/>
      <c r="S68" s="604"/>
      <c r="T68" s="362"/>
      <c r="U68" s="248"/>
      <c r="V68" s="393"/>
      <c r="W68" s="361"/>
      <c r="X68" s="247"/>
      <c r="Y68" s="392"/>
      <c r="Z68" s="376"/>
      <c r="AA68" s="376"/>
      <c r="AB68" s="376"/>
      <c r="AC68" s="376"/>
      <c r="AD68" s="376"/>
      <c r="AE68" s="376"/>
      <c r="AF68" s="376"/>
      <c r="AG68" s="376"/>
      <c r="AH68" s="376"/>
      <c r="AI68" s="376"/>
      <c r="AJ68" s="376"/>
      <c r="AK68" s="376"/>
      <c r="AL68" s="376"/>
      <c r="AM68" s="376"/>
      <c r="AN68" s="376"/>
      <c r="AO68" s="376"/>
      <c r="AP68" s="605"/>
      <c r="AQ68" s="605"/>
      <c r="AR68" s="605"/>
      <c r="AS68" s="605"/>
      <c r="AT68" s="606"/>
      <c r="AU68" s="606"/>
      <c r="AV68" s="606"/>
      <c r="AW68" s="606"/>
      <c r="AX68" s="606"/>
      <c r="AY68" s="606"/>
      <c r="AZ68" s="606"/>
      <c r="BA68" s="607"/>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ES68" s="381"/>
      <c r="ET68" s="381"/>
      <c r="EU68" s="381"/>
      <c r="EV68" s="381"/>
      <c r="EW68" s="381"/>
      <c r="EX68" s="381"/>
      <c r="EY68" s="381"/>
      <c r="EZ68" s="381"/>
    </row>
    <row r="69" spans="1:156" ht="6.6" customHeight="1">
      <c r="A69" s="3"/>
      <c r="B69" s="609"/>
      <c r="C69" s="360"/>
      <c r="D69" s="630"/>
      <c r="E69" s="391"/>
      <c r="F69" s="599"/>
      <c r="G69" s="600"/>
      <c r="H69" s="600"/>
      <c r="I69" s="600"/>
      <c r="J69" s="600"/>
      <c r="K69" s="600"/>
      <c r="L69" s="600"/>
      <c r="M69" s="600"/>
      <c r="N69" s="600"/>
      <c r="O69" s="600"/>
      <c r="P69" s="600"/>
      <c r="Q69" s="600"/>
      <c r="R69" s="600"/>
      <c r="S69" s="600"/>
      <c r="T69" s="359"/>
      <c r="U69" s="360"/>
      <c r="V69" s="391"/>
      <c r="W69" s="359"/>
      <c r="X69" s="360"/>
      <c r="Y69" s="391"/>
      <c r="Z69" s="376"/>
      <c r="AA69" s="376"/>
      <c r="AB69" s="376"/>
      <c r="AC69" s="376"/>
      <c r="AD69" s="376"/>
      <c r="AE69" s="376"/>
      <c r="AF69" s="376"/>
      <c r="AG69" s="376"/>
      <c r="AH69" s="376"/>
      <c r="AI69" s="376"/>
      <c r="AJ69" s="376"/>
      <c r="AK69" s="376"/>
      <c r="AL69" s="376"/>
      <c r="AM69" s="376"/>
      <c r="AN69" s="376"/>
      <c r="AO69" s="376"/>
      <c r="AP69" s="605"/>
      <c r="AQ69" s="605"/>
      <c r="AR69" s="605"/>
      <c r="AS69" s="605"/>
      <c r="AT69" s="606"/>
      <c r="AU69" s="606"/>
      <c r="AV69" s="606"/>
      <c r="AW69" s="606"/>
      <c r="AX69" s="606"/>
      <c r="AY69" s="606"/>
      <c r="AZ69" s="606"/>
      <c r="BA69" s="607"/>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ES69" s="381" t="str">
        <f>IF(AP69="※",AG69,"")</f>
        <v/>
      </c>
      <c r="ET69" s="381"/>
      <c r="EU69" s="381"/>
      <c r="EV69" s="381"/>
      <c r="EW69" s="381"/>
      <c r="EX69" s="381"/>
      <c r="EY69" s="381"/>
      <c r="EZ69" s="381"/>
    </row>
    <row r="70" spans="1:156" ht="6.6" customHeight="1">
      <c r="A70" s="3"/>
      <c r="B70" s="610"/>
      <c r="C70" s="247"/>
      <c r="D70" s="631"/>
      <c r="E70" s="392"/>
      <c r="F70" s="601"/>
      <c r="G70" s="602"/>
      <c r="H70" s="602"/>
      <c r="I70" s="602"/>
      <c r="J70" s="602"/>
      <c r="K70" s="602"/>
      <c r="L70" s="602"/>
      <c r="M70" s="602"/>
      <c r="N70" s="602"/>
      <c r="O70" s="602"/>
      <c r="P70" s="602"/>
      <c r="Q70" s="602"/>
      <c r="R70" s="602"/>
      <c r="S70" s="602"/>
      <c r="T70" s="361"/>
      <c r="U70" s="247"/>
      <c r="V70" s="392"/>
      <c r="W70" s="361"/>
      <c r="X70" s="247"/>
      <c r="Y70" s="392"/>
      <c r="Z70" s="376"/>
      <c r="AA70" s="376"/>
      <c r="AB70" s="376"/>
      <c r="AC70" s="376"/>
      <c r="AD70" s="376"/>
      <c r="AE70" s="376"/>
      <c r="AF70" s="376"/>
      <c r="AG70" s="376"/>
      <c r="AH70" s="376"/>
      <c r="AI70" s="376"/>
      <c r="AJ70" s="376"/>
      <c r="AK70" s="376"/>
      <c r="AL70" s="376"/>
      <c r="AM70" s="376"/>
      <c r="AN70" s="376"/>
      <c r="AO70" s="376"/>
      <c r="AP70" s="605"/>
      <c r="AQ70" s="605"/>
      <c r="AR70" s="605"/>
      <c r="AS70" s="605"/>
      <c r="AT70" s="606"/>
      <c r="AU70" s="606"/>
      <c r="AV70" s="606"/>
      <c r="AW70" s="606"/>
      <c r="AX70" s="606"/>
      <c r="AY70" s="606"/>
      <c r="AZ70" s="606"/>
      <c r="BA70" s="607"/>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ES70" s="381"/>
      <c r="ET70" s="381"/>
      <c r="EU70" s="381"/>
      <c r="EV70" s="381"/>
      <c r="EW70" s="381"/>
      <c r="EX70" s="381"/>
      <c r="EY70" s="381"/>
      <c r="EZ70" s="381"/>
    </row>
    <row r="71" spans="1:156" ht="6.6" customHeight="1">
      <c r="A71" s="3"/>
      <c r="B71" s="611"/>
      <c r="C71" s="248"/>
      <c r="D71" s="632"/>
      <c r="E71" s="393"/>
      <c r="F71" s="603"/>
      <c r="G71" s="604"/>
      <c r="H71" s="604"/>
      <c r="I71" s="604"/>
      <c r="J71" s="604"/>
      <c r="K71" s="604"/>
      <c r="L71" s="604"/>
      <c r="M71" s="604"/>
      <c r="N71" s="604"/>
      <c r="O71" s="604"/>
      <c r="P71" s="604"/>
      <c r="Q71" s="604"/>
      <c r="R71" s="604"/>
      <c r="S71" s="604"/>
      <c r="T71" s="362"/>
      <c r="U71" s="248"/>
      <c r="V71" s="393"/>
      <c r="W71" s="361"/>
      <c r="X71" s="247"/>
      <c r="Y71" s="392"/>
      <c r="Z71" s="376"/>
      <c r="AA71" s="376"/>
      <c r="AB71" s="376"/>
      <c r="AC71" s="376"/>
      <c r="AD71" s="376"/>
      <c r="AE71" s="376"/>
      <c r="AF71" s="376"/>
      <c r="AG71" s="376"/>
      <c r="AH71" s="376"/>
      <c r="AI71" s="376"/>
      <c r="AJ71" s="376"/>
      <c r="AK71" s="376"/>
      <c r="AL71" s="376"/>
      <c r="AM71" s="376"/>
      <c r="AN71" s="376"/>
      <c r="AO71" s="376"/>
      <c r="AP71" s="605"/>
      <c r="AQ71" s="605"/>
      <c r="AR71" s="605"/>
      <c r="AS71" s="605"/>
      <c r="AT71" s="606"/>
      <c r="AU71" s="606"/>
      <c r="AV71" s="606"/>
      <c r="AW71" s="606"/>
      <c r="AX71" s="606"/>
      <c r="AY71" s="606"/>
      <c r="AZ71" s="606"/>
      <c r="BA71" s="607"/>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ES71" s="381"/>
      <c r="ET71" s="381"/>
      <c r="EU71" s="381"/>
      <c r="EV71" s="381"/>
      <c r="EW71" s="381"/>
      <c r="EX71" s="381"/>
      <c r="EY71" s="381"/>
      <c r="EZ71" s="381"/>
    </row>
    <row r="72" spans="1:156" ht="6.6" customHeight="1">
      <c r="A72" s="3"/>
      <c r="B72" s="609"/>
      <c r="C72" s="360"/>
      <c r="D72" s="360"/>
      <c r="E72" s="360"/>
      <c r="F72" s="366" t="s">
        <v>100</v>
      </c>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72"/>
      <c r="AG72" s="612">
        <f>SUM(AG27:AO71)-ES75</f>
        <v>6000</v>
      </c>
      <c r="AH72" s="613"/>
      <c r="AI72" s="613"/>
      <c r="AJ72" s="613"/>
      <c r="AK72" s="613"/>
      <c r="AL72" s="613"/>
      <c r="AM72" s="613"/>
      <c r="AN72" s="613"/>
      <c r="AO72" s="614"/>
      <c r="AP72" s="621"/>
      <c r="AQ72" s="622"/>
      <c r="AR72" s="622"/>
      <c r="AS72" s="622"/>
      <c r="AT72" s="622"/>
      <c r="AU72" s="622"/>
      <c r="AV72" s="622"/>
      <c r="AW72" s="622"/>
      <c r="AX72" s="622"/>
      <c r="AY72" s="622"/>
      <c r="AZ72" s="622"/>
      <c r="BA72" s="62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row>
    <row r="73" spans="1:156" ht="6.6" customHeight="1">
      <c r="A73" s="3"/>
      <c r="B73" s="610"/>
      <c r="C73" s="247"/>
      <c r="D73" s="247"/>
      <c r="E73" s="24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73"/>
      <c r="AG73" s="615"/>
      <c r="AH73" s="616"/>
      <c r="AI73" s="616"/>
      <c r="AJ73" s="616"/>
      <c r="AK73" s="616"/>
      <c r="AL73" s="616"/>
      <c r="AM73" s="616"/>
      <c r="AN73" s="616"/>
      <c r="AO73" s="617"/>
      <c r="AP73" s="624"/>
      <c r="AQ73" s="625"/>
      <c r="AR73" s="625"/>
      <c r="AS73" s="625"/>
      <c r="AT73" s="625"/>
      <c r="AU73" s="625"/>
      <c r="AV73" s="625"/>
      <c r="AW73" s="625"/>
      <c r="AX73" s="625"/>
      <c r="AY73" s="625"/>
      <c r="AZ73" s="625"/>
      <c r="BA73" s="626"/>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row>
    <row r="74" spans="1:156" ht="6.6" customHeight="1">
      <c r="A74" s="3"/>
      <c r="B74" s="611"/>
      <c r="C74" s="248"/>
      <c r="D74" s="248"/>
      <c r="E74" s="24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74"/>
      <c r="AG74" s="618"/>
      <c r="AH74" s="619"/>
      <c r="AI74" s="619"/>
      <c r="AJ74" s="619"/>
      <c r="AK74" s="619"/>
      <c r="AL74" s="619"/>
      <c r="AM74" s="619"/>
      <c r="AN74" s="619"/>
      <c r="AO74" s="620"/>
      <c r="AP74" s="624"/>
      <c r="AQ74" s="625"/>
      <c r="AR74" s="625"/>
      <c r="AS74" s="625"/>
      <c r="AT74" s="625"/>
      <c r="AU74" s="625"/>
      <c r="AV74" s="625"/>
      <c r="AW74" s="625"/>
      <c r="AX74" s="625"/>
      <c r="AY74" s="625"/>
      <c r="AZ74" s="625"/>
      <c r="BA74" s="626"/>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row>
    <row r="75" spans="1:156" ht="6.6" customHeight="1">
      <c r="A75" s="3"/>
      <c r="B75" s="609"/>
      <c r="C75" s="360"/>
      <c r="D75" s="360"/>
      <c r="E75" s="360"/>
      <c r="F75" s="366" t="s">
        <v>129</v>
      </c>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72"/>
      <c r="AG75" s="612">
        <f>(SUM(AG27:AO71)-ES75)*1.08-AG72</f>
        <v>480</v>
      </c>
      <c r="AH75" s="613"/>
      <c r="AI75" s="613"/>
      <c r="AJ75" s="613"/>
      <c r="AK75" s="613"/>
      <c r="AL75" s="613"/>
      <c r="AM75" s="613"/>
      <c r="AN75" s="613"/>
      <c r="AO75" s="614"/>
      <c r="AP75" s="624"/>
      <c r="AQ75" s="625"/>
      <c r="AR75" s="625"/>
      <c r="AS75" s="625"/>
      <c r="AT75" s="625"/>
      <c r="AU75" s="625"/>
      <c r="AV75" s="625"/>
      <c r="AW75" s="625"/>
      <c r="AX75" s="625"/>
      <c r="AY75" s="625"/>
      <c r="AZ75" s="625"/>
      <c r="BA75" s="626"/>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ES75" s="381">
        <f>SUM(ES27:EZ71)</f>
        <v>504000</v>
      </c>
      <c r="ET75" s="381"/>
      <c r="EU75" s="381"/>
      <c r="EV75" s="381"/>
      <c r="EW75" s="381"/>
      <c r="EX75" s="381"/>
      <c r="EY75" s="381"/>
      <c r="EZ75" s="381"/>
    </row>
    <row r="76" spans="1:156" ht="6.6" customHeight="1">
      <c r="A76" s="3"/>
      <c r="B76" s="610"/>
      <c r="C76" s="247"/>
      <c r="D76" s="247"/>
      <c r="E76" s="24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73"/>
      <c r="AG76" s="615"/>
      <c r="AH76" s="616"/>
      <c r="AI76" s="616"/>
      <c r="AJ76" s="616"/>
      <c r="AK76" s="616"/>
      <c r="AL76" s="616"/>
      <c r="AM76" s="616"/>
      <c r="AN76" s="616"/>
      <c r="AO76" s="617"/>
      <c r="AP76" s="624"/>
      <c r="AQ76" s="625"/>
      <c r="AR76" s="625"/>
      <c r="AS76" s="625"/>
      <c r="AT76" s="625"/>
      <c r="AU76" s="625"/>
      <c r="AV76" s="625"/>
      <c r="AW76" s="625"/>
      <c r="AX76" s="625"/>
      <c r="AY76" s="625"/>
      <c r="AZ76" s="625"/>
      <c r="BA76" s="626"/>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ES76" s="381"/>
      <c r="ET76" s="381"/>
      <c r="EU76" s="381"/>
      <c r="EV76" s="381"/>
      <c r="EW76" s="381"/>
      <c r="EX76" s="381"/>
      <c r="EY76" s="381"/>
      <c r="EZ76" s="381"/>
    </row>
    <row r="77" spans="1:156" ht="6.6" customHeight="1">
      <c r="A77" s="3"/>
      <c r="B77" s="611"/>
      <c r="C77" s="248"/>
      <c r="D77" s="248"/>
      <c r="E77" s="24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74"/>
      <c r="AG77" s="618"/>
      <c r="AH77" s="619"/>
      <c r="AI77" s="619"/>
      <c r="AJ77" s="619"/>
      <c r="AK77" s="619"/>
      <c r="AL77" s="619"/>
      <c r="AM77" s="619"/>
      <c r="AN77" s="619"/>
      <c r="AO77" s="620"/>
      <c r="AP77" s="624"/>
      <c r="AQ77" s="625"/>
      <c r="AR77" s="625"/>
      <c r="AS77" s="625"/>
      <c r="AT77" s="625"/>
      <c r="AU77" s="625"/>
      <c r="AV77" s="625"/>
      <c r="AW77" s="625"/>
      <c r="AX77" s="625"/>
      <c r="AY77" s="625"/>
      <c r="AZ77" s="625"/>
      <c r="BA77" s="626"/>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ES77" s="381"/>
      <c r="ET77" s="381"/>
      <c r="EU77" s="381"/>
      <c r="EV77" s="381"/>
      <c r="EW77" s="381"/>
      <c r="EX77" s="381"/>
      <c r="EY77" s="381"/>
      <c r="EZ77" s="381"/>
    </row>
    <row r="78" spans="1:156" ht="6.6" customHeight="1">
      <c r="A78" s="3"/>
      <c r="B78" s="609"/>
      <c r="C78" s="360"/>
      <c r="D78" s="360"/>
      <c r="E78" s="360"/>
      <c r="F78" s="366" t="s">
        <v>130</v>
      </c>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72"/>
      <c r="AG78" s="612">
        <f>ES75</f>
        <v>504000</v>
      </c>
      <c r="AH78" s="613"/>
      <c r="AI78" s="613"/>
      <c r="AJ78" s="613"/>
      <c r="AK78" s="613"/>
      <c r="AL78" s="613"/>
      <c r="AM78" s="613"/>
      <c r="AN78" s="613"/>
      <c r="AO78" s="614"/>
      <c r="AP78" s="624"/>
      <c r="AQ78" s="625"/>
      <c r="AR78" s="625"/>
      <c r="AS78" s="625"/>
      <c r="AT78" s="625"/>
      <c r="AU78" s="625"/>
      <c r="AV78" s="625"/>
      <c r="AW78" s="625"/>
      <c r="AX78" s="625"/>
      <c r="AY78" s="625"/>
      <c r="AZ78" s="625"/>
      <c r="BA78" s="626"/>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row>
    <row r="79" spans="1:156" ht="6.6" customHeight="1">
      <c r="A79" s="3"/>
      <c r="B79" s="610"/>
      <c r="C79" s="247"/>
      <c r="D79" s="247"/>
      <c r="E79" s="24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73"/>
      <c r="AG79" s="615"/>
      <c r="AH79" s="616"/>
      <c r="AI79" s="616"/>
      <c r="AJ79" s="616"/>
      <c r="AK79" s="616"/>
      <c r="AL79" s="616"/>
      <c r="AM79" s="616"/>
      <c r="AN79" s="616"/>
      <c r="AO79" s="617"/>
      <c r="AP79" s="624"/>
      <c r="AQ79" s="625"/>
      <c r="AR79" s="625"/>
      <c r="AS79" s="625"/>
      <c r="AT79" s="625"/>
      <c r="AU79" s="625"/>
      <c r="AV79" s="625"/>
      <c r="AW79" s="625"/>
      <c r="AX79" s="625"/>
      <c r="AY79" s="625"/>
      <c r="AZ79" s="625"/>
      <c r="BA79" s="626"/>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row>
    <row r="80" spans="1:156" ht="6.6" customHeight="1" thickBot="1">
      <c r="A80" s="3"/>
      <c r="B80" s="633"/>
      <c r="C80" s="634"/>
      <c r="D80" s="634"/>
      <c r="E80" s="634"/>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6"/>
      <c r="AG80" s="637"/>
      <c r="AH80" s="638"/>
      <c r="AI80" s="638"/>
      <c r="AJ80" s="638"/>
      <c r="AK80" s="638"/>
      <c r="AL80" s="638"/>
      <c r="AM80" s="638"/>
      <c r="AN80" s="638"/>
      <c r="AO80" s="639"/>
      <c r="AP80" s="627"/>
      <c r="AQ80" s="628"/>
      <c r="AR80" s="628"/>
      <c r="AS80" s="628"/>
      <c r="AT80" s="628"/>
      <c r="AU80" s="628"/>
      <c r="AV80" s="628"/>
      <c r="AW80" s="628"/>
      <c r="AX80" s="628"/>
      <c r="AY80" s="628"/>
      <c r="AZ80" s="628"/>
      <c r="BA80" s="62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row>
    <row r="81" spans="1:81" ht="4.9000000000000004" customHeight="1" thickTop="1">
      <c r="A81" s="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row>
    <row r="82" spans="1:81" ht="4.9000000000000004" customHeight="1">
      <c r="A82" s="3"/>
      <c r="B82" s="6"/>
      <c r="C82" s="6"/>
      <c r="D82" s="6"/>
      <c r="E82" s="6"/>
      <c r="F82" s="6"/>
      <c r="G82" s="6"/>
      <c r="H82" s="6"/>
      <c r="I82" s="6"/>
      <c r="J82" s="382" t="s">
        <v>5</v>
      </c>
      <c r="K82" s="382"/>
      <c r="L82" s="382"/>
      <c r="M82" s="382"/>
      <c r="N82" s="6"/>
      <c r="O82" s="6"/>
      <c r="P82" s="6"/>
      <c r="Q82" s="6"/>
      <c r="R82" s="6"/>
      <c r="S82" s="6"/>
      <c r="T82" s="6"/>
      <c r="U82" s="6"/>
      <c r="V82" s="6"/>
      <c r="W82" s="6"/>
      <c r="X82" s="6"/>
      <c r="Y82" s="6"/>
      <c r="Z82" s="6"/>
      <c r="AA82" s="6"/>
      <c r="AB82" s="6"/>
      <c r="AC82" s="6"/>
      <c r="AD82" s="6"/>
      <c r="AE82" s="6"/>
      <c r="AF82" s="266" t="s">
        <v>99</v>
      </c>
      <c r="AG82" s="266"/>
      <c r="AH82" s="266"/>
      <c r="AI82" s="6"/>
      <c r="AJ82" s="6"/>
      <c r="AK82" s="6"/>
      <c r="AL82" s="6"/>
      <c r="AM82" s="6"/>
      <c r="AN82" s="6"/>
      <c r="AO82" s="6"/>
      <c r="AP82" s="6"/>
      <c r="AQ82" s="6"/>
      <c r="AR82" s="6"/>
      <c r="AS82" s="6"/>
      <c r="AT82" s="6"/>
      <c r="AU82" s="6"/>
      <c r="AV82" s="6"/>
      <c r="AW82" s="6"/>
      <c r="AX82" s="6"/>
      <c r="AY82" s="6"/>
      <c r="AZ82" s="6"/>
      <c r="BA82" s="6"/>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row>
    <row r="83" spans="1:81" ht="4.1500000000000004" customHeight="1">
      <c r="A83" s="3"/>
      <c r="B83" s="6"/>
      <c r="C83" s="6"/>
      <c r="D83" s="6"/>
      <c r="E83" s="6"/>
      <c r="F83" s="6"/>
      <c r="G83" s="6"/>
      <c r="H83" s="6"/>
      <c r="I83" s="6"/>
      <c r="J83" s="382"/>
      <c r="K83" s="382"/>
      <c r="L83" s="382"/>
      <c r="M83" s="382"/>
      <c r="N83" s="6"/>
      <c r="O83" s="6"/>
      <c r="P83" s="6"/>
      <c r="Q83" s="6"/>
      <c r="R83" s="6"/>
      <c r="S83" s="6"/>
      <c r="T83" s="6"/>
      <c r="U83" s="6"/>
      <c r="V83" s="6"/>
      <c r="W83" s="6"/>
      <c r="X83" s="6"/>
      <c r="Y83" s="6"/>
      <c r="Z83" s="6"/>
      <c r="AA83" s="6"/>
      <c r="AB83" s="6"/>
      <c r="AC83" s="6"/>
      <c r="AD83" s="6"/>
      <c r="AE83" s="6"/>
      <c r="AF83" s="266"/>
      <c r="AG83" s="266"/>
      <c r="AH83" s="266"/>
      <c r="AI83" s="6"/>
      <c r="AJ83" s="6"/>
      <c r="AK83" s="6"/>
      <c r="AL83" s="6"/>
      <c r="AM83" s="6"/>
      <c r="AN83" s="6"/>
      <c r="AO83" s="6"/>
      <c r="AP83" s="6"/>
      <c r="AQ83" s="6"/>
      <c r="AR83" s="6"/>
      <c r="AS83" s="6"/>
      <c r="AT83" s="6"/>
      <c r="AU83" s="6"/>
      <c r="AV83" s="6"/>
      <c r="AW83" s="6"/>
      <c r="AX83" s="6"/>
      <c r="AY83" s="6"/>
      <c r="AZ83" s="6"/>
      <c r="BA83" s="6"/>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row>
    <row r="84" spans="1:81" ht="9.6" customHeight="1">
      <c r="A84" s="3"/>
      <c r="B84" s="3"/>
      <c r="C84" s="3"/>
      <c r="D84" s="3"/>
      <c r="E84" s="3"/>
      <c r="F84" s="3"/>
      <c r="G84" s="3"/>
      <c r="H84" s="3"/>
      <c r="I84" s="3"/>
      <c r="J84" s="15" t="s">
        <v>9</v>
      </c>
      <c r="K84" s="13"/>
      <c r="L84" s="13"/>
      <c r="M84" s="13"/>
      <c r="N84" s="3"/>
      <c r="O84" s="3"/>
      <c r="P84" s="3"/>
      <c r="Q84" s="3"/>
      <c r="R84" s="3"/>
      <c r="S84" s="3"/>
      <c r="T84" s="3"/>
      <c r="U84" s="3"/>
      <c r="V84" s="3"/>
      <c r="W84" s="3"/>
      <c r="X84" s="3"/>
      <c r="Y84" s="3"/>
      <c r="Z84" s="3"/>
      <c r="AA84" s="3"/>
      <c r="AB84" s="3"/>
      <c r="AC84" s="3"/>
      <c r="AD84" s="3"/>
      <c r="AE84" s="3"/>
      <c r="AF84" s="389" t="s">
        <v>6</v>
      </c>
      <c r="AG84" s="389"/>
      <c r="AH84" s="389"/>
      <c r="AI84" s="12"/>
      <c r="AJ84" s="383">
        <f>請求基本情報!K23</f>
        <v>0</v>
      </c>
      <c r="AK84" s="383"/>
      <c r="AL84" s="383"/>
      <c r="AM84" s="383"/>
      <c r="AN84" s="383"/>
      <c r="AO84" s="383"/>
      <c r="AP84" s="383"/>
      <c r="AQ84" s="383"/>
      <c r="AR84" s="383"/>
      <c r="AS84" s="383"/>
      <c r="AT84" s="383"/>
      <c r="AU84" s="383"/>
      <c r="AV84" s="383"/>
      <c r="AW84" s="383"/>
      <c r="AX84" s="383"/>
      <c r="AY84" s="383"/>
      <c r="AZ84" s="383"/>
      <c r="BA84" s="38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row>
    <row r="85" spans="1:81" ht="9.6" customHeight="1">
      <c r="A85" s="3"/>
      <c r="B85" s="390" t="s">
        <v>12</v>
      </c>
      <c r="C85" s="390"/>
      <c r="D85" s="390"/>
      <c r="E85" s="390"/>
      <c r="F85" s="390"/>
      <c r="G85" s="390"/>
      <c r="H85" s="390"/>
      <c r="I85" s="390"/>
      <c r="J85" s="15" t="s">
        <v>10</v>
      </c>
      <c r="K85" s="13"/>
      <c r="L85" s="13"/>
      <c r="M85" s="13"/>
      <c r="N85" s="3"/>
      <c r="O85" s="3"/>
      <c r="P85" s="3"/>
      <c r="Q85" s="3"/>
      <c r="R85" s="3"/>
      <c r="S85" s="3"/>
      <c r="T85" s="3"/>
      <c r="U85" s="3"/>
      <c r="V85" s="3"/>
      <c r="W85" s="3"/>
      <c r="X85" s="3"/>
      <c r="Y85" s="3"/>
      <c r="Z85" s="3"/>
      <c r="AA85" s="3"/>
      <c r="AB85" s="3"/>
      <c r="AC85" s="3"/>
      <c r="AD85" s="3"/>
      <c r="AE85" s="3"/>
      <c r="AF85" s="389"/>
      <c r="AG85" s="389"/>
      <c r="AH85" s="389"/>
      <c r="AI85" s="12"/>
      <c r="AJ85" s="383"/>
      <c r="AK85" s="383"/>
      <c r="AL85" s="383"/>
      <c r="AM85" s="383"/>
      <c r="AN85" s="383"/>
      <c r="AO85" s="383"/>
      <c r="AP85" s="383"/>
      <c r="AQ85" s="383"/>
      <c r="AR85" s="383"/>
      <c r="AS85" s="383"/>
      <c r="AT85" s="383"/>
      <c r="AU85" s="383"/>
      <c r="AV85" s="383"/>
      <c r="AW85" s="383"/>
      <c r="AX85" s="383"/>
      <c r="AY85" s="383"/>
      <c r="AZ85" s="383"/>
      <c r="BA85" s="38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row>
    <row r="86" spans="1:81" ht="9.6" customHeight="1">
      <c r="A86" s="3"/>
      <c r="B86" s="390"/>
      <c r="C86" s="390"/>
      <c r="D86" s="390"/>
      <c r="E86" s="390"/>
      <c r="F86" s="390"/>
      <c r="G86" s="390"/>
      <c r="H86" s="390"/>
      <c r="I86" s="390"/>
      <c r="J86" s="15" t="s">
        <v>11</v>
      </c>
      <c r="K86" s="14"/>
      <c r="L86" s="14"/>
      <c r="M86" s="14"/>
      <c r="N86" s="14"/>
      <c r="O86" s="14"/>
      <c r="P86" s="14"/>
      <c r="Q86" s="14"/>
      <c r="R86" s="14"/>
      <c r="S86" s="14"/>
      <c r="T86" s="14"/>
      <c r="U86" s="14"/>
      <c r="V86" s="14"/>
      <c r="W86" s="14"/>
      <c r="X86" s="14"/>
      <c r="Y86" s="14"/>
      <c r="Z86" s="14"/>
      <c r="AA86" s="14"/>
      <c r="AB86" s="14"/>
      <c r="AC86" s="14"/>
      <c r="AD86" s="14"/>
      <c r="AE86" s="3"/>
      <c r="AF86" s="9"/>
      <c r="AG86" s="9"/>
      <c r="AH86" s="9"/>
      <c r="AI86" s="9"/>
      <c r="AJ86" s="383">
        <f>請求基本情報!K12</f>
        <v>0</v>
      </c>
      <c r="AK86" s="383"/>
      <c r="AL86" s="383"/>
      <c r="AM86" s="383"/>
      <c r="AN86" s="383"/>
      <c r="AO86" s="383"/>
      <c r="AP86" s="383"/>
      <c r="AQ86" s="383"/>
      <c r="AR86" s="383"/>
      <c r="AS86" s="383"/>
      <c r="AT86" s="383"/>
      <c r="AU86" s="383"/>
      <c r="AV86" s="383"/>
      <c r="AW86" s="383"/>
      <c r="AX86" s="383"/>
      <c r="AY86" s="383"/>
      <c r="AZ86" s="383"/>
      <c r="BA86" s="38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row>
    <row r="87" spans="1:81" ht="9.6" customHeight="1">
      <c r="A87" s="3"/>
      <c r="B87" s="359"/>
      <c r="C87" s="360"/>
      <c r="D87" s="360"/>
      <c r="E87" s="360"/>
      <c r="F87" s="360"/>
      <c r="G87" s="360"/>
      <c r="H87" s="360"/>
      <c r="I87" s="391"/>
      <c r="J87" s="15"/>
      <c r="K87" s="14"/>
      <c r="L87" s="14"/>
      <c r="M87" s="14"/>
      <c r="N87" s="14"/>
      <c r="O87" s="14"/>
      <c r="P87" s="14"/>
      <c r="Q87" s="14"/>
      <c r="R87" s="14"/>
      <c r="S87" s="14"/>
      <c r="T87" s="14"/>
      <c r="U87" s="14"/>
      <c r="V87" s="14"/>
      <c r="W87" s="14"/>
      <c r="X87" s="14"/>
      <c r="Y87" s="14"/>
      <c r="Z87" s="14"/>
      <c r="AA87" s="14"/>
      <c r="AB87" s="14"/>
      <c r="AC87" s="14"/>
      <c r="AD87" s="14"/>
      <c r="AE87" s="3"/>
      <c r="AF87" s="9"/>
      <c r="AG87" s="9"/>
      <c r="AH87" s="9"/>
      <c r="AI87" s="9"/>
      <c r="AJ87" s="383"/>
      <c r="AK87" s="383"/>
      <c r="AL87" s="383"/>
      <c r="AM87" s="383"/>
      <c r="AN87" s="383"/>
      <c r="AO87" s="383"/>
      <c r="AP87" s="383"/>
      <c r="AQ87" s="383"/>
      <c r="AR87" s="383"/>
      <c r="AS87" s="383"/>
      <c r="AT87" s="383"/>
      <c r="AU87" s="383"/>
      <c r="AV87" s="383"/>
      <c r="AW87" s="383"/>
      <c r="AX87" s="383"/>
      <c r="AY87" s="383"/>
      <c r="AZ87" s="383"/>
      <c r="BA87" s="38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row>
    <row r="88" spans="1:81" ht="9.6" customHeight="1">
      <c r="A88" s="3"/>
      <c r="B88" s="361"/>
      <c r="C88" s="247"/>
      <c r="D88" s="247"/>
      <c r="E88" s="247"/>
      <c r="F88" s="247"/>
      <c r="G88" s="247"/>
      <c r="H88" s="247"/>
      <c r="I88" s="392"/>
      <c r="J88" s="384" t="s">
        <v>7</v>
      </c>
      <c r="K88" s="281"/>
      <c r="L88" s="281"/>
      <c r="M88" s="388">
        <f>請求基本情報!M32</f>
        <v>0</v>
      </c>
      <c r="N88" s="388"/>
      <c r="O88" s="388"/>
      <c r="P88" s="388"/>
      <c r="Q88" s="388"/>
      <c r="R88" s="388"/>
      <c r="S88" s="388"/>
      <c r="T88" s="388"/>
      <c r="U88" s="388"/>
      <c r="V88" s="388">
        <f>請求基本情報!Y32</f>
        <v>0</v>
      </c>
      <c r="W88" s="388"/>
      <c r="X88" s="388"/>
      <c r="Y88" s="388"/>
      <c r="Z88" s="388"/>
      <c r="AA88" s="388"/>
      <c r="AB88" s="388"/>
      <c r="AC88" s="388"/>
      <c r="AD88" s="388"/>
      <c r="AE88" s="3"/>
      <c r="AF88" s="9"/>
      <c r="AG88" s="9"/>
      <c r="AH88" s="9"/>
      <c r="AI88" s="9"/>
      <c r="AJ88" s="383">
        <f>請求基本情報!O16</f>
        <v>0</v>
      </c>
      <c r="AK88" s="383"/>
      <c r="AL88" s="383"/>
      <c r="AM88" s="383"/>
      <c r="AN88" s="383"/>
      <c r="AO88" s="383"/>
      <c r="AP88" s="383"/>
      <c r="AQ88" s="383"/>
      <c r="AR88" s="383">
        <f>請求基本情報!AK16</f>
        <v>0</v>
      </c>
      <c r="AS88" s="383"/>
      <c r="AT88" s="383"/>
      <c r="AU88" s="383"/>
      <c r="AV88" s="383"/>
      <c r="AW88" s="383"/>
      <c r="AX88" s="383"/>
      <c r="AY88" s="383"/>
      <c r="AZ88" s="383"/>
      <c r="BA88" s="38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row>
    <row r="89" spans="1:81" ht="9.6" customHeight="1">
      <c r="A89" s="3"/>
      <c r="B89" s="361"/>
      <c r="C89" s="247"/>
      <c r="D89" s="247"/>
      <c r="E89" s="247"/>
      <c r="F89" s="247"/>
      <c r="G89" s="247"/>
      <c r="H89" s="247"/>
      <c r="I89" s="392"/>
      <c r="J89" s="384" t="s">
        <v>8</v>
      </c>
      <c r="K89" s="281"/>
      <c r="L89" s="281"/>
      <c r="M89" s="388"/>
      <c r="N89" s="388"/>
      <c r="O89" s="388"/>
      <c r="P89" s="388"/>
      <c r="Q89" s="388"/>
      <c r="R89" s="388"/>
      <c r="S89" s="388"/>
      <c r="T89" s="388"/>
      <c r="U89" s="388"/>
      <c r="V89" s="388"/>
      <c r="W89" s="388"/>
      <c r="X89" s="388"/>
      <c r="Y89" s="388"/>
      <c r="Z89" s="388"/>
      <c r="AA89" s="388"/>
      <c r="AB89" s="388"/>
      <c r="AC89" s="388"/>
      <c r="AD89" s="388"/>
      <c r="AE89" s="3"/>
      <c r="AF89" s="9"/>
      <c r="AG89" s="9"/>
      <c r="AH89" s="9"/>
      <c r="AI89" s="9"/>
      <c r="AJ89" s="383"/>
      <c r="AK89" s="383"/>
      <c r="AL89" s="383"/>
      <c r="AM89" s="383"/>
      <c r="AN89" s="383"/>
      <c r="AO89" s="383"/>
      <c r="AP89" s="383"/>
      <c r="AQ89" s="383"/>
      <c r="AR89" s="383"/>
      <c r="AS89" s="383"/>
      <c r="AT89" s="383"/>
      <c r="AU89" s="383"/>
      <c r="AV89" s="383"/>
      <c r="AW89" s="383"/>
      <c r="AX89" s="383"/>
      <c r="AY89" s="383"/>
      <c r="AZ89" s="383"/>
      <c r="BA89" s="38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row>
    <row r="90" spans="1:81" ht="9.6" customHeight="1">
      <c r="A90" s="3"/>
      <c r="B90" s="361"/>
      <c r="C90" s="247"/>
      <c r="D90" s="247"/>
      <c r="E90" s="247"/>
      <c r="F90" s="247"/>
      <c r="G90" s="247"/>
      <c r="H90" s="247"/>
      <c r="I90" s="392"/>
      <c r="J90" s="385" t="s">
        <v>91</v>
      </c>
      <c r="K90" s="266"/>
      <c r="L90" s="266"/>
      <c r="M90" s="266"/>
      <c r="N90" s="266" t="s">
        <v>92</v>
      </c>
      <c r="O90" s="266"/>
      <c r="P90" s="266"/>
      <c r="Q90" s="266"/>
      <c r="R90" s="281" t="s">
        <v>41</v>
      </c>
      <c r="S90" s="281"/>
      <c r="T90" s="281"/>
      <c r="U90" s="281"/>
      <c r="V90" s="281"/>
      <c r="W90" s="367">
        <f>請求基本情報!AT32</f>
        <v>0</v>
      </c>
      <c r="X90" s="367"/>
      <c r="Y90" s="367"/>
      <c r="Z90" s="367"/>
      <c r="AA90" s="367"/>
      <c r="AB90" s="367"/>
      <c r="AC90" s="367"/>
      <c r="AD90" s="367"/>
      <c r="AE90" s="3"/>
      <c r="AF90" s="266"/>
      <c r="AG90" s="266"/>
      <c r="AH90" s="266"/>
      <c r="AI90" s="266"/>
      <c r="AJ90" s="394" t="s">
        <v>48</v>
      </c>
      <c r="AK90" s="394"/>
      <c r="AL90" s="282">
        <f>請求基本情報!O27</f>
        <v>0</v>
      </c>
      <c r="AM90" s="282"/>
      <c r="AN90" s="282"/>
      <c r="AO90" s="282"/>
      <c r="AP90" s="282"/>
      <c r="AQ90" s="282"/>
      <c r="AR90" s="282"/>
      <c r="AS90" s="394" t="s">
        <v>49</v>
      </c>
      <c r="AT90" s="394"/>
      <c r="AU90" s="282">
        <f>請求基本情報!AK27</f>
        <v>0</v>
      </c>
      <c r="AV90" s="282"/>
      <c r="AW90" s="282"/>
      <c r="AX90" s="282"/>
      <c r="AY90" s="282"/>
      <c r="AZ90" s="282"/>
      <c r="BA90" s="282"/>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row>
    <row r="91" spans="1:81" ht="9.6" customHeight="1">
      <c r="A91" s="3"/>
      <c r="B91" s="361"/>
      <c r="C91" s="247"/>
      <c r="D91" s="247"/>
      <c r="E91" s="247"/>
      <c r="F91" s="247"/>
      <c r="G91" s="247"/>
      <c r="H91" s="247"/>
      <c r="I91" s="392"/>
      <c r="J91" s="386"/>
      <c r="K91" s="280"/>
      <c r="L91" s="280"/>
      <c r="M91" s="280"/>
      <c r="N91" s="280"/>
      <c r="O91" s="280"/>
      <c r="P91" s="280"/>
      <c r="Q91" s="280"/>
      <c r="R91" s="307"/>
      <c r="S91" s="307"/>
      <c r="T91" s="307"/>
      <c r="U91" s="307"/>
      <c r="V91" s="307"/>
      <c r="W91" s="387"/>
      <c r="X91" s="387"/>
      <c r="Y91" s="387"/>
      <c r="Z91" s="387"/>
      <c r="AA91" s="387"/>
      <c r="AB91" s="387"/>
      <c r="AC91" s="387"/>
      <c r="AD91" s="387"/>
      <c r="AE91" s="3"/>
      <c r="AF91" s="280"/>
      <c r="AG91" s="280"/>
      <c r="AH91" s="280"/>
      <c r="AI91" s="280"/>
      <c r="AJ91" s="395"/>
      <c r="AK91" s="395"/>
      <c r="AL91" s="396"/>
      <c r="AM91" s="396"/>
      <c r="AN91" s="396"/>
      <c r="AO91" s="396"/>
      <c r="AP91" s="396"/>
      <c r="AQ91" s="396"/>
      <c r="AR91" s="396"/>
      <c r="AS91" s="395"/>
      <c r="AT91" s="395"/>
      <c r="AU91" s="396"/>
      <c r="AV91" s="396"/>
      <c r="AW91" s="396"/>
      <c r="AX91" s="396"/>
      <c r="AY91" s="396"/>
      <c r="AZ91" s="396"/>
      <c r="BA91" s="396"/>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row>
    <row r="92" spans="1:81" ht="9" customHeight="1">
      <c r="A92" s="3"/>
      <c r="B92" s="361"/>
      <c r="C92" s="247"/>
      <c r="D92" s="247"/>
      <c r="E92" s="247"/>
      <c r="F92" s="247"/>
      <c r="G92" s="247"/>
      <c r="H92" s="247"/>
      <c r="I92" s="392"/>
      <c r="J92" s="397" t="s">
        <v>128</v>
      </c>
      <c r="K92" s="306"/>
      <c r="L92" s="306"/>
      <c r="M92" s="399">
        <f>請求基本情報!R36</f>
        <v>0</v>
      </c>
      <c r="N92" s="399"/>
      <c r="O92" s="399"/>
      <c r="P92" s="399"/>
      <c r="Q92" s="399"/>
      <c r="R92" s="399"/>
      <c r="S92" s="399"/>
      <c r="T92" s="399"/>
      <c r="U92" s="399"/>
      <c r="V92" s="399"/>
      <c r="W92" s="399"/>
      <c r="X92" s="399"/>
      <c r="Y92" s="399"/>
      <c r="Z92" s="399"/>
      <c r="AA92" s="399"/>
      <c r="AB92" s="399"/>
      <c r="AC92" s="399"/>
      <c r="AD92" s="399"/>
      <c r="AE92" s="3"/>
      <c r="AF92" s="305" t="s">
        <v>64</v>
      </c>
      <c r="AG92" s="305"/>
      <c r="AH92" s="305"/>
      <c r="AI92" s="305"/>
      <c r="AJ92" s="305"/>
      <c r="AK92" s="403">
        <f>請求基本情報!K30</f>
        <v>0</v>
      </c>
      <c r="AL92" s="403"/>
      <c r="AM92" s="403"/>
      <c r="AN92" s="403"/>
      <c r="AO92" s="403"/>
      <c r="AP92" s="403"/>
      <c r="AQ92" s="403"/>
      <c r="AR92" s="403"/>
      <c r="AS92" s="403"/>
      <c r="AT92" s="403"/>
      <c r="AU92" s="403"/>
      <c r="AV92" s="403"/>
      <c r="AW92" s="403"/>
      <c r="AX92" s="403"/>
      <c r="AY92" s="403"/>
      <c r="AZ92" s="403"/>
      <c r="BA92" s="40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row>
    <row r="93" spans="1:81" ht="9" customHeight="1">
      <c r="A93" s="3"/>
      <c r="B93" s="361"/>
      <c r="C93" s="247"/>
      <c r="D93" s="247"/>
      <c r="E93" s="247"/>
      <c r="F93" s="247"/>
      <c r="G93" s="247"/>
      <c r="H93" s="247"/>
      <c r="I93" s="392"/>
      <c r="J93" s="384"/>
      <c r="K93" s="281"/>
      <c r="L93" s="281"/>
      <c r="M93" s="400"/>
      <c r="N93" s="400"/>
      <c r="O93" s="400"/>
      <c r="P93" s="400"/>
      <c r="Q93" s="400"/>
      <c r="R93" s="400"/>
      <c r="S93" s="400"/>
      <c r="T93" s="400"/>
      <c r="U93" s="400"/>
      <c r="V93" s="400"/>
      <c r="W93" s="400"/>
      <c r="X93" s="400"/>
      <c r="Y93" s="400"/>
      <c r="Z93" s="400"/>
      <c r="AA93" s="400"/>
      <c r="AB93" s="400"/>
      <c r="AC93" s="400"/>
      <c r="AD93" s="400"/>
      <c r="AE93" s="3"/>
      <c r="AF93" s="266"/>
      <c r="AG93" s="266"/>
      <c r="AH93" s="266"/>
      <c r="AI93" s="266"/>
      <c r="AJ93" s="266"/>
      <c r="AK93" s="57"/>
      <c r="AL93" s="57"/>
      <c r="AM93" s="57"/>
      <c r="AN93" s="57"/>
      <c r="AO93" s="57"/>
      <c r="AP93" s="57"/>
      <c r="AQ93" s="57"/>
      <c r="AR93" s="57"/>
      <c r="AS93" s="57"/>
      <c r="AT93" s="57"/>
      <c r="AU93" s="57"/>
      <c r="AV93" s="57"/>
      <c r="AW93" s="57"/>
      <c r="AX93" s="57"/>
      <c r="AY93" s="57"/>
      <c r="AZ93" s="57"/>
      <c r="BA93" s="57"/>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row>
    <row r="94" spans="1:81" ht="9" customHeight="1">
      <c r="A94" s="3"/>
      <c r="B94" s="361"/>
      <c r="C94" s="247"/>
      <c r="D94" s="247"/>
      <c r="E94" s="247"/>
      <c r="F94" s="247"/>
      <c r="G94" s="247"/>
      <c r="H94" s="247"/>
      <c r="I94" s="392"/>
      <c r="J94" s="384"/>
      <c r="K94" s="281"/>
      <c r="L94" s="281"/>
      <c r="M94" s="401">
        <f>請求基本情報!R38</f>
        <v>0</v>
      </c>
      <c r="N94" s="401"/>
      <c r="O94" s="401"/>
      <c r="P94" s="401"/>
      <c r="Q94" s="401"/>
      <c r="R94" s="401"/>
      <c r="S94" s="401"/>
      <c r="T94" s="401"/>
      <c r="U94" s="401"/>
      <c r="V94" s="401"/>
      <c r="W94" s="401"/>
      <c r="X94" s="401"/>
      <c r="Y94" s="401"/>
      <c r="Z94" s="401"/>
      <c r="AA94" s="401"/>
      <c r="AB94" s="401"/>
      <c r="AC94" s="401"/>
      <c r="AD94" s="401"/>
      <c r="AE94" s="3"/>
      <c r="AF94" s="266" t="s">
        <v>38</v>
      </c>
      <c r="AG94" s="266"/>
      <c r="AH94" s="266"/>
      <c r="AI94" s="266"/>
      <c r="AJ94" s="266"/>
      <c r="AK94" s="57">
        <f>請求基本情報!K31</f>
        <v>0</v>
      </c>
      <c r="AL94" s="57"/>
      <c r="AM94" s="57"/>
      <c r="AN94" s="57"/>
      <c r="AO94" s="57"/>
      <c r="AP94" s="57"/>
      <c r="AQ94" s="57"/>
      <c r="AR94" s="57"/>
      <c r="AS94" s="57"/>
      <c r="AT94" s="57"/>
      <c r="AU94" s="57"/>
      <c r="AV94" s="57"/>
      <c r="AW94" s="57"/>
      <c r="AX94" s="57"/>
      <c r="AY94" s="57"/>
      <c r="AZ94" s="57"/>
      <c r="BA94" s="57"/>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row>
    <row r="95" spans="1:81" ht="9" customHeight="1">
      <c r="A95" s="3"/>
      <c r="B95" s="362"/>
      <c r="C95" s="248"/>
      <c r="D95" s="248"/>
      <c r="E95" s="248"/>
      <c r="F95" s="248"/>
      <c r="G95" s="248"/>
      <c r="H95" s="248"/>
      <c r="I95" s="393"/>
      <c r="J95" s="398"/>
      <c r="K95" s="307"/>
      <c r="L95" s="307"/>
      <c r="M95" s="402"/>
      <c r="N95" s="402"/>
      <c r="O95" s="402"/>
      <c r="P95" s="402"/>
      <c r="Q95" s="402"/>
      <c r="R95" s="402"/>
      <c r="S95" s="402"/>
      <c r="T95" s="402"/>
      <c r="U95" s="402"/>
      <c r="V95" s="402"/>
      <c r="W95" s="402"/>
      <c r="X95" s="402"/>
      <c r="Y95" s="402"/>
      <c r="Z95" s="402"/>
      <c r="AA95" s="402"/>
      <c r="AB95" s="402"/>
      <c r="AC95" s="402"/>
      <c r="AD95" s="402"/>
      <c r="AE95" s="3"/>
      <c r="AF95" s="280"/>
      <c r="AG95" s="280"/>
      <c r="AH95" s="280"/>
      <c r="AI95" s="280"/>
      <c r="AJ95" s="280"/>
      <c r="AK95" s="60"/>
      <c r="AL95" s="60"/>
      <c r="AM95" s="60"/>
      <c r="AN95" s="60"/>
      <c r="AO95" s="60"/>
      <c r="AP95" s="60"/>
      <c r="AQ95" s="60"/>
      <c r="AR95" s="60"/>
      <c r="AS95" s="60"/>
      <c r="AT95" s="60"/>
      <c r="AU95" s="60"/>
      <c r="AV95" s="60"/>
      <c r="AW95" s="60"/>
      <c r="AX95" s="60"/>
      <c r="AY95" s="60"/>
      <c r="AZ95" s="60"/>
      <c r="BA95" s="60"/>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row>
    <row r="96" spans="1:81" ht="4.1500000000000004" customHeight="1">
      <c r="A96" s="3"/>
      <c r="B96" s="6"/>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26"/>
      <c r="AG96" s="26"/>
      <c r="AH96" s="26"/>
      <c r="AI96" s="26"/>
      <c r="AJ96" s="26"/>
      <c r="AK96" s="25"/>
      <c r="AL96" s="25"/>
      <c r="AM96" s="25"/>
      <c r="AN96" s="25"/>
      <c r="AO96" s="25"/>
      <c r="AP96" s="25"/>
      <c r="AQ96" s="25"/>
      <c r="AR96" s="25"/>
      <c r="AS96" s="25"/>
      <c r="AT96" s="25"/>
      <c r="AU96" s="25"/>
      <c r="AV96" s="25"/>
      <c r="AW96" s="25"/>
      <c r="AX96" s="25"/>
      <c r="AY96" s="25"/>
      <c r="AZ96" s="25"/>
      <c r="BA96" s="25"/>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row>
    <row r="97" spans="1:81" ht="9.6" customHeight="1">
      <c r="A97" s="3"/>
      <c r="B97" s="252" t="s">
        <v>13</v>
      </c>
      <c r="C97" s="252"/>
      <c r="D97" s="252"/>
      <c r="E97" s="252"/>
      <c r="F97" s="252"/>
      <c r="G97" s="252"/>
      <c r="H97" s="252"/>
      <c r="I97" s="252"/>
      <c r="J97" s="252"/>
      <c r="K97" s="252"/>
      <c r="L97" s="252"/>
      <c r="M97" s="252"/>
      <c r="N97" s="252"/>
      <c r="O97" s="252"/>
      <c r="P97" s="252"/>
      <c r="Q97" s="252"/>
      <c r="R97" s="252"/>
      <c r="S97" s="252"/>
      <c r="T97" s="252"/>
      <c r="U97" s="252"/>
      <c r="V97" s="252" t="s">
        <v>80</v>
      </c>
      <c r="W97" s="252"/>
      <c r="X97" s="252"/>
      <c r="Y97" s="252"/>
      <c r="Z97" s="252"/>
      <c r="AA97" s="252"/>
      <c r="AB97" s="252"/>
      <c r="AC97" s="252"/>
      <c r="AD97" s="252"/>
      <c r="AE97" s="252"/>
      <c r="AF97" s="252"/>
      <c r="AG97" s="252"/>
      <c r="AH97" s="252"/>
      <c r="AI97" s="252"/>
      <c r="AJ97" s="252"/>
      <c r="AK97" s="252"/>
      <c r="AL97" s="252"/>
      <c r="AM97" s="252"/>
      <c r="AN97" s="252"/>
      <c r="AO97" s="252"/>
      <c r="AP97" s="252" t="s">
        <v>81</v>
      </c>
      <c r="AQ97" s="252"/>
      <c r="AR97" s="252"/>
      <c r="AS97" s="252"/>
      <c r="AT97" s="252"/>
      <c r="AU97" s="252"/>
      <c r="AV97" s="252"/>
      <c r="AW97" s="252"/>
      <c r="AX97" s="252"/>
      <c r="AY97" s="252"/>
      <c r="AZ97" s="252"/>
      <c r="BA97" s="252"/>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row>
    <row r="98" spans="1:81" ht="9.6" customHeight="1">
      <c r="A98" s="3"/>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row>
    <row r="99" spans="1:81" ht="9" customHeight="1">
      <c r="A99" s="3"/>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379"/>
      <c r="AQ99" s="379"/>
      <c r="AR99" s="379"/>
      <c r="AS99" s="379"/>
      <c r="AT99" s="379"/>
      <c r="AU99" s="379"/>
      <c r="AV99" s="379"/>
      <c r="AW99" s="379"/>
      <c r="AX99" s="379"/>
      <c r="AY99" s="379"/>
      <c r="AZ99" s="379"/>
      <c r="BA99" s="379"/>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row>
    <row r="100" spans="1:81" ht="9" customHeight="1">
      <c r="A100" s="3"/>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379"/>
      <c r="AQ100" s="379"/>
      <c r="AR100" s="379"/>
      <c r="AS100" s="379"/>
      <c r="AT100" s="379"/>
      <c r="AU100" s="379"/>
      <c r="AV100" s="379"/>
      <c r="AW100" s="379"/>
      <c r="AX100" s="379"/>
      <c r="AY100" s="379"/>
      <c r="AZ100" s="379"/>
      <c r="BA100" s="379"/>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row>
    <row r="101" spans="1:81" ht="9" customHeight="1">
      <c r="A101" s="3"/>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379"/>
      <c r="AQ101" s="379"/>
      <c r="AR101" s="379"/>
      <c r="AS101" s="379"/>
      <c r="AT101" s="379"/>
      <c r="AU101" s="379"/>
      <c r="AV101" s="379"/>
      <c r="AW101" s="379"/>
      <c r="AX101" s="379"/>
      <c r="AY101" s="379"/>
      <c r="AZ101" s="379"/>
      <c r="BA101" s="379"/>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row>
    <row r="102" spans="1:81" ht="9" customHeight="1">
      <c r="A102" s="3"/>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379"/>
      <c r="AQ102" s="379"/>
      <c r="AR102" s="379"/>
      <c r="AS102" s="379"/>
      <c r="AT102" s="379"/>
      <c r="AU102" s="379"/>
      <c r="AV102" s="379"/>
      <c r="AW102" s="379"/>
      <c r="AX102" s="379"/>
      <c r="AY102" s="379"/>
      <c r="AZ102" s="379"/>
      <c r="BA102" s="379"/>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row>
    <row r="103" spans="1:8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row>
    <row r="104" spans="1:8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row>
  </sheetData>
  <sheetProtection algorithmName="SHA-512" hashValue="TuNDeDTxcQ5crFbz0Ku8jV/ccya9oTTLIUAj4ti5G6U3Ga5vcO5Fvpyr8kqcdyHktAsarLZ+Pupba1JtuN1rmQ==" saltValue="VUR+Zw7odvkSA8OBCXkgZQ==" spinCount="100000" sheet="1" objects="1" scenarios="1"/>
  <mergeCells count="233">
    <mergeCell ref="B97:U98"/>
    <mergeCell ref="V97:AO98"/>
    <mergeCell ref="AP97:BA98"/>
    <mergeCell ref="B99:U102"/>
    <mergeCell ref="V99:AO102"/>
    <mergeCell ref="AP99:BA102"/>
    <mergeCell ref="B85:I86"/>
    <mergeCell ref="AJ86:BA87"/>
    <mergeCell ref="B87:I95"/>
    <mergeCell ref="AJ88:AQ89"/>
    <mergeCell ref="AR88:BA89"/>
    <mergeCell ref="AF90:AI91"/>
    <mergeCell ref="AJ90:AK91"/>
    <mergeCell ref="AL90:AR91"/>
    <mergeCell ref="AS90:AT91"/>
    <mergeCell ref="AU90:BA91"/>
    <mergeCell ref="J92:L95"/>
    <mergeCell ref="M92:AD93"/>
    <mergeCell ref="M94:AD95"/>
    <mergeCell ref="AF94:AJ95"/>
    <mergeCell ref="AK94:BA95"/>
    <mergeCell ref="J89:L89"/>
    <mergeCell ref="V88:AD89"/>
    <mergeCell ref="M88:U89"/>
    <mergeCell ref="J88:L88"/>
    <mergeCell ref="AJ84:BA85"/>
    <mergeCell ref="J82:M83"/>
    <mergeCell ref="AK92:BA93"/>
    <mergeCell ref="AF92:AJ93"/>
    <mergeCell ref="W90:AD91"/>
    <mergeCell ref="R90:V91"/>
    <mergeCell ref="N90:Q91"/>
    <mergeCell ref="J90:M91"/>
    <mergeCell ref="AF82:AH83"/>
    <mergeCell ref="AF84:AH85"/>
    <mergeCell ref="AT69:BA71"/>
    <mergeCell ref="ES69:EZ71"/>
    <mergeCell ref="B72:E74"/>
    <mergeCell ref="F72:AF74"/>
    <mergeCell ref="AG72:AO74"/>
    <mergeCell ref="AP72:BA80"/>
    <mergeCell ref="B75:E77"/>
    <mergeCell ref="F75:AF77"/>
    <mergeCell ref="AG75:AO77"/>
    <mergeCell ref="ES75:EZ77"/>
    <mergeCell ref="B69:C71"/>
    <mergeCell ref="D69:E71"/>
    <mergeCell ref="F69:S71"/>
    <mergeCell ref="T69:V71"/>
    <mergeCell ref="W69:Y71"/>
    <mergeCell ref="Z69:AF71"/>
    <mergeCell ref="AG69:AO71"/>
    <mergeCell ref="AP69:AS71"/>
    <mergeCell ref="B78:E80"/>
    <mergeCell ref="F78:AF80"/>
    <mergeCell ref="AG78:AO80"/>
    <mergeCell ref="ES63:EZ65"/>
    <mergeCell ref="B66:C68"/>
    <mergeCell ref="D66:E68"/>
    <mergeCell ref="F66:S68"/>
    <mergeCell ref="T66:V68"/>
    <mergeCell ref="W66:Y68"/>
    <mergeCell ref="Z66:AF68"/>
    <mergeCell ref="AG66:AO68"/>
    <mergeCell ref="AP66:AS68"/>
    <mergeCell ref="AT66:BA68"/>
    <mergeCell ref="ES66:EZ68"/>
    <mergeCell ref="B63:C65"/>
    <mergeCell ref="D63:E65"/>
    <mergeCell ref="F63:S65"/>
    <mergeCell ref="T63:V65"/>
    <mergeCell ref="W63:Y65"/>
    <mergeCell ref="Z63:AF65"/>
    <mergeCell ref="AG63:AO65"/>
    <mergeCell ref="AP63:AS65"/>
    <mergeCell ref="AT63:BA65"/>
    <mergeCell ref="ES57:EZ59"/>
    <mergeCell ref="B60:C62"/>
    <mergeCell ref="D60:E62"/>
    <mergeCell ref="F60:S62"/>
    <mergeCell ref="T60:V62"/>
    <mergeCell ref="W60:Y62"/>
    <mergeCell ref="Z60:AF62"/>
    <mergeCell ref="AG60:AO62"/>
    <mergeCell ref="AP60:AS62"/>
    <mergeCell ref="AT60:BA62"/>
    <mergeCell ref="ES60:EZ62"/>
    <mergeCell ref="B57:C59"/>
    <mergeCell ref="D57:E59"/>
    <mergeCell ref="F57:S59"/>
    <mergeCell ref="T57:V59"/>
    <mergeCell ref="W57:Y59"/>
    <mergeCell ref="Z57:AF59"/>
    <mergeCell ref="AG57:AO59"/>
    <mergeCell ref="AP57:AS59"/>
    <mergeCell ref="AT57:BA59"/>
    <mergeCell ref="ES51:EZ53"/>
    <mergeCell ref="B54:C56"/>
    <mergeCell ref="D54:E56"/>
    <mergeCell ref="F54:S56"/>
    <mergeCell ref="T54:V56"/>
    <mergeCell ref="W54:Y56"/>
    <mergeCell ref="Z54:AF56"/>
    <mergeCell ref="AG54:AO56"/>
    <mergeCell ref="AP54:AS56"/>
    <mergeCell ref="AT54:BA56"/>
    <mergeCell ref="ES54:EZ56"/>
    <mergeCell ref="B51:C53"/>
    <mergeCell ref="D51:E53"/>
    <mergeCell ref="F51:S53"/>
    <mergeCell ref="T51:V53"/>
    <mergeCell ref="W51:Y53"/>
    <mergeCell ref="Z51:AF53"/>
    <mergeCell ref="AG51:AO53"/>
    <mergeCell ref="AP51:AS53"/>
    <mergeCell ref="AT51:BA53"/>
    <mergeCell ref="ES45:EZ47"/>
    <mergeCell ref="B48:C50"/>
    <mergeCell ref="D48:E50"/>
    <mergeCell ref="F48:S50"/>
    <mergeCell ref="T48:V50"/>
    <mergeCell ref="W48:Y50"/>
    <mergeCell ref="Z48:AF50"/>
    <mergeCell ref="AG48:AO50"/>
    <mergeCell ref="AP48:AS50"/>
    <mergeCell ref="AT48:BA50"/>
    <mergeCell ref="ES48:EZ50"/>
    <mergeCell ref="B45:C47"/>
    <mergeCell ref="D45:E47"/>
    <mergeCell ref="F45:S47"/>
    <mergeCell ref="T45:V47"/>
    <mergeCell ref="W45:Y47"/>
    <mergeCell ref="Z45:AF47"/>
    <mergeCell ref="AG45:AO47"/>
    <mergeCell ref="AP45:AS47"/>
    <mergeCell ref="AT45:BA47"/>
    <mergeCell ref="ES39:EZ41"/>
    <mergeCell ref="B42:C44"/>
    <mergeCell ref="D42:E44"/>
    <mergeCell ref="F42:S44"/>
    <mergeCell ref="T42:V44"/>
    <mergeCell ref="W42:Y44"/>
    <mergeCell ref="Z42:AF44"/>
    <mergeCell ref="AG42:AO44"/>
    <mergeCell ref="AP42:AS44"/>
    <mergeCell ref="AT42:BA44"/>
    <mergeCell ref="ES42:EZ44"/>
    <mergeCell ref="B39:C41"/>
    <mergeCell ref="D39:E41"/>
    <mergeCell ref="F39:S41"/>
    <mergeCell ref="T39:V41"/>
    <mergeCell ref="W39:Y41"/>
    <mergeCell ref="Z39:AF41"/>
    <mergeCell ref="AG39:AO41"/>
    <mergeCell ref="AP39:AS41"/>
    <mergeCell ref="AT39:BA41"/>
    <mergeCell ref="ES33:EZ35"/>
    <mergeCell ref="B36:C38"/>
    <mergeCell ref="D36:E38"/>
    <mergeCell ref="F36:S38"/>
    <mergeCell ref="T36:V38"/>
    <mergeCell ref="W36:Y38"/>
    <mergeCell ref="Z36:AF38"/>
    <mergeCell ref="AG36:AO38"/>
    <mergeCell ref="AP36:AS38"/>
    <mergeCell ref="AT36:BA38"/>
    <mergeCell ref="ES36:EZ38"/>
    <mergeCell ref="B33:C35"/>
    <mergeCell ref="D33:E35"/>
    <mergeCell ref="F33:S35"/>
    <mergeCell ref="T33:V35"/>
    <mergeCell ref="W33:Y35"/>
    <mergeCell ref="Z33:AF35"/>
    <mergeCell ref="AG33:AO35"/>
    <mergeCell ref="AP33:AS35"/>
    <mergeCell ref="AT33:BA35"/>
    <mergeCell ref="AP24:AS26"/>
    <mergeCell ref="AT24:BA26"/>
    <mergeCell ref="ES27:EZ29"/>
    <mergeCell ref="B30:C32"/>
    <mergeCell ref="D30:E32"/>
    <mergeCell ref="F30:S32"/>
    <mergeCell ref="T30:V32"/>
    <mergeCell ref="W30:Y32"/>
    <mergeCell ref="Z30:AF32"/>
    <mergeCell ref="AG30:AO32"/>
    <mergeCell ref="AP30:AS32"/>
    <mergeCell ref="AT30:BA32"/>
    <mergeCell ref="ES30:EZ32"/>
    <mergeCell ref="B27:C29"/>
    <mergeCell ref="D27:E29"/>
    <mergeCell ref="F27:S29"/>
    <mergeCell ref="T27:V29"/>
    <mergeCell ref="W27:Y29"/>
    <mergeCell ref="Z27:AF29"/>
    <mergeCell ref="AG27:AO29"/>
    <mergeCell ref="AP27:AS29"/>
    <mergeCell ref="AT27:BA29"/>
    <mergeCell ref="B21:H22"/>
    <mergeCell ref="I21:AB22"/>
    <mergeCell ref="B24:C26"/>
    <mergeCell ref="D24:E26"/>
    <mergeCell ref="F24:S26"/>
    <mergeCell ref="T24:V26"/>
    <mergeCell ref="W24:Y26"/>
    <mergeCell ref="Z24:AF26"/>
    <mergeCell ref="AG24:AO26"/>
    <mergeCell ref="B2:AB3"/>
    <mergeCell ref="AJ2:BA3"/>
    <mergeCell ref="B4:AB6"/>
    <mergeCell ref="AJ4:AQ5"/>
    <mergeCell ref="AR4:AS5"/>
    <mergeCell ref="AT4:AU5"/>
    <mergeCell ref="AV4:AW5"/>
    <mergeCell ref="AX4:AY5"/>
    <mergeCell ref="AZ4:BA5"/>
    <mergeCell ref="AE6:AG8"/>
    <mergeCell ref="B7:AB9"/>
    <mergeCell ref="AD9:BA9"/>
    <mergeCell ref="B10:AB11"/>
    <mergeCell ref="AD10:BA10"/>
    <mergeCell ref="AD11:BA11"/>
    <mergeCell ref="AD13:BA13"/>
    <mergeCell ref="AD14:BA14"/>
    <mergeCell ref="B18:I19"/>
    <mergeCell ref="J18:AB19"/>
    <mergeCell ref="AD15:BA15"/>
    <mergeCell ref="AD16:BA16"/>
    <mergeCell ref="B13:F15"/>
    <mergeCell ref="G13:I15"/>
    <mergeCell ref="J13:AB15"/>
    <mergeCell ref="AD12:BA12"/>
    <mergeCell ref="AD17:BA17"/>
  </mergeCells>
  <phoneticPr fontId="2"/>
  <conditionalFormatting sqref="B27:E71">
    <cfRule type="cellIs" dxfId="13" priority="5" operator="equal">
      <formula>""</formula>
    </cfRule>
  </conditionalFormatting>
  <conditionalFormatting sqref="F27 F30 F33 F36 F39 F42 F45 F48 F51 F54 F57 F60 F63 F66 F69">
    <cfRule type="cellIs" dxfId="12" priority="4" operator="equal">
      <formula>""</formula>
    </cfRule>
  </conditionalFormatting>
  <conditionalFormatting sqref="J18:AB19">
    <cfRule type="cellIs" dxfId="11" priority="7" operator="equal">
      <formula>""</formula>
    </cfRule>
  </conditionalFormatting>
  <conditionalFormatting sqref="T27:AF71">
    <cfRule type="cellIs" dxfId="10" priority="1" operator="equal">
      <formula>""</formula>
    </cfRule>
  </conditionalFormatting>
  <conditionalFormatting sqref="AJ4:AQ5 AT4:AU5 AX4:AY5">
    <cfRule type="cellIs" dxfId="9" priority="8" operator="equal">
      <formula>""</formula>
    </cfRule>
  </conditionalFormatting>
  <conditionalFormatting sqref="AP27:BA71">
    <cfRule type="cellIs" dxfId="8" priority="2" operator="equal">
      <formula>""</formula>
    </cfRule>
  </conditionalFormatting>
  <dataValidations count="1">
    <dataValidation type="list" allowBlank="1" showInputMessage="1" showErrorMessage="1" sqref="AP27:AS71" xr:uid="{716362BB-FC95-4262-BB58-D4FB2BB9312F}">
      <formula1>"※"</formula1>
    </dataValidation>
  </dataValidations>
  <printOptions horizontalCentered="1"/>
  <pageMargins left="0" right="0" top="0.74803149606299213" bottom="0.74803149606299213" header="0.31496062992125984" footer="0.31496062992125984"/>
  <pageSetup paperSize="9" scale="6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7356" r:id="rId4" name="Check Box 12">
              <controlPr defaultSize="0" autoFill="0" autoLine="0" autoPict="0">
                <anchor moveWithCells="1">
                  <from>
                    <xdr:col>9</xdr:col>
                    <xdr:colOff>28575</xdr:colOff>
                    <xdr:row>89</xdr:row>
                    <xdr:rowOff>28575</xdr:rowOff>
                  </from>
                  <to>
                    <xdr:col>10</xdr:col>
                    <xdr:colOff>114300</xdr:colOff>
                    <xdr:row>90</xdr:row>
                    <xdr:rowOff>95250</xdr:rowOff>
                  </to>
                </anchor>
              </controlPr>
            </control>
          </mc:Choice>
        </mc:AlternateContent>
        <mc:AlternateContent xmlns:mc="http://schemas.openxmlformats.org/markup-compatibility/2006">
          <mc:Choice Requires="x14">
            <control shapeId="57357" r:id="rId5" name="Check Box 13">
              <controlPr defaultSize="0" autoFill="0" autoLine="0" autoPict="0">
                <anchor moveWithCells="1">
                  <from>
                    <xdr:col>13</xdr:col>
                    <xdr:colOff>28575</xdr:colOff>
                    <xdr:row>89</xdr:row>
                    <xdr:rowOff>28575</xdr:rowOff>
                  </from>
                  <to>
                    <xdr:col>14</xdr:col>
                    <xdr:colOff>114300</xdr:colOff>
                    <xdr:row>90</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2400-0DA5-400F-9198-1B021747EF0B}">
  <sheetPr codeName="Sheet8">
    <tabColor rgb="FFFFC000"/>
    <pageSetUpPr fitToPage="1"/>
  </sheetPr>
  <dimension ref="A1:FC186"/>
  <sheetViews>
    <sheetView showZeros="0" view="pageBreakPreview" zoomScaleNormal="100" zoomScaleSheetLayoutView="100" workbookViewId="0">
      <selection activeCell="B26" sqref="B26:C28"/>
    </sheetView>
  </sheetViews>
  <sheetFormatPr defaultColWidth="8.75" defaultRowHeight="13.5"/>
  <cols>
    <col min="1" max="1" width="5" style="1" customWidth="1"/>
    <col min="2" max="5" width="1.625" style="1" customWidth="1"/>
    <col min="6" max="19" width="1.75" style="1" customWidth="1"/>
    <col min="20" max="25" width="1.375" style="1" customWidth="1"/>
    <col min="26" max="159" width="1.75" style="1" customWidth="1"/>
    <col min="160" max="16384" width="8.75" style="1"/>
  </cols>
  <sheetData>
    <row r="1" spans="1:53" ht="7.9" customHeight="1">
      <c r="A1" s="3"/>
      <c r="B1" s="256" t="s">
        <v>93</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3"/>
      <c r="AD1" s="3"/>
      <c r="AE1" s="3"/>
      <c r="AF1" s="3"/>
      <c r="AG1" s="3"/>
      <c r="AH1" s="3"/>
      <c r="AI1" s="3"/>
      <c r="AJ1" s="311" t="s">
        <v>35</v>
      </c>
      <c r="AK1" s="312"/>
      <c r="AL1" s="312"/>
      <c r="AM1" s="312"/>
      <c r="AN1" s="312"/>
      <c r="AO1" s="312"/>
      <c r="AP1" s="312"/>
      <c r="AQ1" s="312"/>
      <c r="AR1" s="312"/>
      <c r="AS1" s="312"/>
      <c r="AT1" s="312"/>
      <c r="AU1" s="312"/>
      <c r="AV1" s="312"/>
      <c r="AW1" s="312"/>
      <c r="AX1" s="312"/>
      <c r="AY1" s="312"/>
      <c r="AZ1" s="312"/>
      <c r="BA1" s="313"/>
    </row>
    <row r="2" spans="1:53" ht="7.9" customHeight="1">
      <c r="A2" s="3"/>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3"/>
      <c r="AF2" s="3"/>
      <c r="AG2" s="3"/>
      <c r="AH2" s="3"/>
      <c r="AI2" s="3"/>
      <c r="AJ2" s="314"/>
      <c r="AK2" s="315"/>
      <c r="AL2" s="315"/>
      <c r="AM2" s="315"/>
      <c r="AN2" s="315"/>
      <c r="AO2" s="315"/>
      <c r="AP2" s="315"/>
      <c r="AQ2" s="315"/>
      <c r="AR2" s="315"/>
      <c r="AS2" s="315"/>
      <c r="AT2" s="315"/>
      <c r="AU2" s="315"/>
      <c r="AV2" s="315"/>
      <c r="AW2" s="315"/>
      <c r="AX2" s="315"/>
      <c r="AY2" s="315"/>
      <c r="AZ2" s="315"/>
      <c r="BA2" s="316"/>
    </row>
    <row r="3" spans="1:53" ht="7.9" customHeight="1">
      <c r="A3" s="3"/>
      <c r="B3" s="249" t="s">
        <v>34</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8"/>
      <c r="AD3" s="3"/>
      <c r="AE3" s="11"/>
      <c r="AF3" s="11"/>
      <c r="AG3" s="11"/>
      <c r="AH3" s="11"/>
      <c r="AI3" s="11"/>
      <c r="AJ3" s="771"/>
      <c r="AK3" s="409"/>
      <c r="AL3" s="409"/>
      <c r="AM3" s="409"/>
      <c r="AN3" s="409"/>
      <c r="AO3" s="409"/>
      <c r="AP3" s="409"/>
      <c r="AQ3" s="409"/>
      <c r="AR3" s="247" t="s">
        <v>32</v>
      </c>
      <c r="AS3" s="247"/>
      <c r="AT3" s="773"/>
      <c r="AU3" s="773"/>
      <c r="AV3" s="247" t="s">
        <v>31</v>
      </c>
      <c r="AW3" s="247"/>
      <c r="AX3" s="773"/>
      <c r="AY3" s="773"/>
      <c r="AZ3" s="247" t="s">
        <v>30</v>
      </c>
      <c r="BA3" s="392"/>
    </row>
    <row r="4" spans="1:53" ht="9.6" customHeight="1">
      <c r="A4" s="3"/>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11"/>
      <c r="AF4" s="11"/>
      <c r="AG4" s="11"/>
      <c r="AH4" s="11"/>
      <c r="AI4" s="11"/>
      <c r="AJ4" s="772"/>
      <c r="AK4" s="410"/>
      <c r="AL4" s="410"/>
      <c r="AM4" s="410"/>
      <c r="AN4" s="410"/>
      <c r="AO4" s="410"/>
      <c r="AP4" s="410"/>
      <c r="AQ4" s="410"/>
      <c r="AR4" s="248"/>
      <c r="AS4" s="248"/>
      <c r="AT4" s="774"/>
      <c r="AU4" s="774"/>
      <c r="AV4" s="248"/>
      <c r="AW4" s="248"/>
      <c r="AX4" s="774"/>
      <c r="AY4" s="774"/>
      <c r="AZ4" s="248"/>
      <c r="BA4" s="393"/>
    </row>
    <row r="5" spans="1:53" ht="9.6"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579" t="s">
        <v>5</v>
      </c>
      <c r="AF5" s="579"/>
      <c r="AG5" s="579"/>
      <c r="AH5" s="12"/>
      <c r="AI5" s="12"/>
      <c r="AJ5" s="3"/>
      <c r="AK5" s="3"/>
      <c r="AL5" s="3"/>
      <c r="AM5" s="3"/>
      <c r="AN5" s="3"/>
      <c r="AO5" s="3"/>
      <c r="AP5" s="3"/>
      <c r="AQ5" s="3"/>
      <c r="AR5" s="3"/>
      <c r="AS5" s="3"/>
      <c r="AT5" s="3"/>
      <c r="AU5" s="3"/>
      <c r="AV5" s="3"/>
      <c r="AW5" s="3"/>
      <c r="AX5" s="3"/>
      <c r="AY5" s="3"/>
      <c r="AZ5" s="3"/>
      <c r="BA5" s="3"/>
    </row>
    <row r="6" spans="1:53" ht="9.6" customHeight="1">
      <c r="A6" s="3"/>
      <c r="B6" s="262" t="s">
        <v>39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3"/>
      <c r="AD6" s="3"/>
      <c r="AE6" s="579"/>
      <c r="AF6" s="579"/>
      <c r="AG6" s="579"/>
      <c r="AH6" s="12"/>
      <c r="AI6" s="12"/>
      <c r="AJ6" s="12"/>
      <c r="AK6" s="12"/>
      <c r="AL6" s="12"/>
      <c r="AM6" s="12"/>
      <c r="AN6" s="12"/>
      <c r="AO6" s="12"/>
      <c r="AP6" s="12"/>
      <c r="AQ6" s="12"/>
      <c r="AR6" s="12"/>
      <c r="AS6" s="12"/>
      <c r="AT6" s="12"/>
      <c r="AU6" s="12"/>
      <c r="AV6" s="12"/>
      <c r="AW6" s="12"/>
      <c r="AX6" s="12"/>
      <c r="AY6" s="12"/>
      <c r="AZ6" s="12"/>
      <c r="BA6" s="12"/>
    </row>
    <row r="7" spans="1:53" ht="9.6" customHeight="1">
      <c r="A7" s="3"/>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579"/>
      <c r="AF7" s="579"/>
      <c r="AG7" s="579"/>
      <c r="AH7" s="12"/>
      <c r="AI7" s="12"/>
      <c r="AJ7" s="12"/>
      <c r="AK7" s="12"/>
      <c r="AL7" s="12"/>
      <c r="AM7" s="12"/>
      <c r="AN7" s="12"/>
      <c r="AO7" s="12"/>
      <c r="AP7" s="12"/>
      <c r="AQ7" s="12"/>
      <c r="AR7" s="12"/>
      <c r="AS7" s="12"/>
      <c r="AT7" s="12"/>
      <c r="AU7" s="12"/>
      <c r="AV7" s="12"/>
      <c r="AW7" s="12"/>
      <c r="AX7" s="12"/>
      <c r="AY7" s="12"/>
      <c r="AZ7" s="12"/>
      <c r="BA7" s="12"/>
    </row>
    <row r="8" spans="1:53" ht="9.6"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266" t="s">
        <v>66</v>
      </c>
      <c r="AE8" s="266"/>
      <c r="AF8" s="266"/>
      <c r="AG8" s="266"/>
      <c r="AH8" s="266"/>
      <c r="AI8" s="266"/>
      <c r="AJ8" s="266"/>
      <c r="AK8" s="266"/>
      <c r="AL8" s="266"/>
      <c r="AM8" s="266"/>
      <c r="AN8" s="266"/>
      <c r="AO8" s="266"/>
      <c r="AP8" s="266"/>
      <c r="AQ8" s="266"/>
      <c r="AR8" s="266"/>
      <c r="AS8" s="266"/>
      <c r="AT8" s="266"/>
      <c r="AU8" s="266"/>
      <c r="AV8" s="266"/>
      <c r="AW8" s="266"/>
      <c r="AX8" s="266"/>
      <c r="AY8" s="266"/>
      <c r="AZ8" s="266"/>
      <c r="BA8" s="266"/>
    </row>
    <row r="9" spans="1:53" ht="9.6" customHeight="1">
      <c r="A9" s="3"/>
      <c r="B9" s="551" t="s">
        <v>26</v>
      </c>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9"/>
      <c r="AD9" s="266" t="s">
        <v>67</v>
      </c>
      <c r="AE9" s="266"/>
      <c r="AF9" s="266"/>
      <c r="AG9" s="266"/>
      <c r="AH9" s="266"/>
      <c r="AI9" s="266"/>
      <c r="AJ9" s="266"/>
      <c r="AK9" s="266"/>
      <c r="AL9" s="266"/>
      <c r="AM9" s="266"/>
      <c r="AN9" s="266"/>
      <c r="AO9" s="266"/>
      <c r="AP9" s="266"/>
      <c r="AQ9" s="266"/>
      <c r="AR9" s="266"/>
      <c r="AS9" s="266"/>
      <c r="AT9" s="266"/>
      <c r="AU9" s="266"/>
      <c r="AV9" s="266"/>
      <c r="AW9" s="266"/>
      <c r="AX9" s="266"/>
      <c r="AY9" s="266"/>
      <c r="AZ9" s="266"/>
      <c r="BA9" s="266"/>
    </row>
    <row r="10" spans="1:53" ht="9.6" customHeight="1">
      <c r="A10" s="3"/>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9"/>
      <c r="AD10" s="266" t="s">
        <v>68</v>
      </c>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row>
    <row r="11" spans="1:53" ht="9.6" customHeight="1" thickBo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8"/>
      <c r="AD11" s="266" t="s">
        <v>69</v>
      </c>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row>
    <row r="12" spans="1:53" ht="9.6" customHeight="1" thickTop="1">
      <c r="A12" s="3"/>
      <c r="B12" s="558" t="s">
        <v>23</v>
      </c>
      <c r="C12" s="559"/>
      <c r="D12" s="559"/>
      <c r="E12" s="559"/>
      <c r="F12" s="559"/>
      <c r="G12" s="563" t="s">
        <v>25</v>
      </c>
      <c r="H12" s="563"/>
      <c r="I12" s="564"/>
      <c r="J12" s="568">
        <f>AG62+AG68</f>
        <v>0</v>
      </c>
      <c r="K12" s="569"/>
      <c r="L12" s="569"/>
      <c r="M12" s="569"/>
      <c r="N12" s="569"/>
      <c r="O12" s="569"/>
      <c r="P12" s="569"/>
      <c r="Q12" s="569"/>
      <c r="R12" s="569"/>
      <c r="S12" s="569"/>
      <c r="T12" s="569"/>
      <c r="U12" s="569"/>
      <c r="V12" s="569"/>
      <c r="W12" s="569"/>
      <c r="X12" s="569"/>
      <c r="Y12" s="569"/>
      <c r="Z12" s="569"/>
      <c r="AA12" s="569"/>
      <c r="AB12" s="570"/>
      <c r="AC12" s="8"/>
      <c r="AD12" s="266" t="s">
        <v>70</v>
      </c>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row>
    <row r="13" spans="1:53" ht="9.6" customHeight="1">
      <c r="A13" s="3"/>
      <c r="B13" s="560"/>
      <c r="C13" s="264"/>
      <c r="D13" s="264"/>
      <c r="E13" s="264"/>
      <c r="F13" s="264"/>
      <c r="G13" s="265"/>
      <c r="H13" s="265"/>
      <c r="I13" s="565"/>
      <c r="J13" s="571"/>
      <c r="K13" s="572"/>
      <c r="L13" s="572"/>
      <c r="M13" s="572"/>
      <c r="N13" s="572"/>
      <c r="O13" s="572"/>
      <c r="P13" s="572"/>
      <c r="Q13" s="572"/>
      <c r="R13" s="572"/>
      <c r="S13" s="572"/>
      <c r="T13" s="572"/>
      <c r="U13" s="572"/>
      <c r="V13" s="572"/>
      <c r="W13" s="572"/>
      <c r="X13" s="572"/>
      <c r="Y13" s="572"/>
      <c r="Z13" s="572"/>
      <c r="AA13" s="572"/>
      <c r="AB13" s="573"/>
      <c r="AC13" s="8"/>
      <c r="AD13" s="266" t="s">
        <v>71</v>
      </c>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row>
    <row r="14" spans="1:53" ht="9.6" customHeight="1" thickBot="1">
      <c r="A14" s="3"/>
      <c r="B14" s="561"/>
      <c r="C14" s="562"/>
      <c r="D14" s="562"/>
      <c r="E14" s="562"/>
      <c r="F14" s="562"/>
      <c r="G14" s="566"/>
      <c r="H14" s="566"/>
      <c r="I14" s="567"/>
      <c r="J14" s="574"/>
      <c r="K14" s="575"/>
      <c r="L14" s="575"/>
      <c r="M14" s="575"/>
      <c r="N14" s="575"/>
      <c r="O14" s="575"/>
      <c r="P14" s="575"/>
      <c r="Q14" s="575"/>
      <c r="R14" s="575"/>
      <c r="S14" s="575"/>
      <c r="T14" s="575"/>
      <c r="U14" s="575"/>
      <c r="V14" s="575"/>
      <c r="W14" s="575"/>
      <c r="X14" s="575"/>
      <c r="Y14" s="575"/>
      <c r="Z14" s="575"/>
      <c r="AA14" s="575"/>
      <c r="AB14" s="576"/>
      <c r="AC14" s="8"/>
      <c r="AD14" s="266" t="s">
        <v>72</v>
      </c>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row>
    <row r="15" spans="1:53" ht="9.6" customHeight="1" thickTop="1">
      <c r="A15" s="3"/>
      <c r="B15" s="16"/>
      <c r="C15" s="16"/>
      <c r="D15" s="16"/>
      <c r="E15" s="16"/>
      <c r="F15" s="16"/>
      <c r="G15" s="8"/>
      <c r="H15" s="8"/>
      <c r="I15" s="8"/>
      <c r="J15" s="17"/>
      <c r="K15" s="17"/>
      <c r="L15" s="17"/>
      <c r="M15" s="17"/>
      <c r="N15" s="17"/>
      <c r="O15" s="17"/>
      <c r="P15" s="17"/>
      <c r="Q15" s="17"/>
      <c r="R15" s="17"/>
      <c r="S15" s="17"/>
      <c r="T15" s="17"/>
      <c r="U15" s="17"/>
      <c r="V15" s="17"/>
      <c r="W15" s="17"/>
      <c r="X15" s="17"/>
      <c r="Y15" s="17"/>
      <c r="Z15" s="17"/>
      <c r="AA15" s="17"/>
      <c r="AB15" s="17"/>
      <c r="AC15" s="8"/>
      <c r="AD15" s="266" t="s">
        <v>73</v>
      </c>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row>
    <row r="16" spans="1:53" ht="9.6" customHeight="1">
      <c r="A16" s="3"/>
      <c r="B16" s="16"/>
      <c r="C16" s="16"/>
      <c r="D16" s="16"/>
      <c r="E16" s="16"/>
      <c r="F16" s="16"/>
      <c r="G16" s="8"/>
      <c r="H16" s="8"/>
      <c r="I16" s="8"/>
      <c r="J16" s="17"/>
      <c r="K16" s="17"/>
      <c r="L16" s="17"/>
      <c r="M16" s="17"/>
      <c r="N16" s="17"/>
      <c r="O16" s="17"/>
      <c r="P16" s="17"/>
      <c r="Q16" s="17"/>
      <c r="R16" s="17"/>
      <c r="S16" s="17"/>
      <c r="T16" s="17"/>
      <c r="U16" s="17"/>
      <c r="V16" s="17"/>
      <c r="W16" s="17"/>
      <c r="X16" s="17"/>
      <c r="Y16" s="17"/>
      <c r="Z16" s="17"/>
      <c r="AA16" s="17"/>
      <c r="AB16" s="17"/>
      <c r="AC16" s="8"/>
      <c r="AD16" s="266" t="s">
        <v>74</v>
      </c>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row>
    <row r="17" spans="1:159" ht="9.6" customHeight="1">
      <c r="A17" s="3"/>
      <c r="B17" s="552" t="s">
        <v>37</v>
      </c>
      <c r="C17" s="551"/>
      <c r="D17" s="551"/>
      <c r="E17" s="551"/>
      <c r="F17" s="551"/>
      <c r="G17" s="551"/>
      <c r="H17" s="551"/>
      <c r="I17" s="551"/>
      <c r="J17" s="767"/>
      <c r="K17" s="767"/>
      <c r="L17" s="767"/>
      <c r="M17" s="767"/>
      <c r="N17" s="767"/>
      <c r="O17" s="767"/>
      <c r="P17" s="767"/>
      <c r="Q17" s="767"/>
      <c r="R17" s="767"/>
      <c r="S17" s="767"/>
      <c r="T17" s="767"/>
      <c r="U17" s="767"/>
      <c r="V17" s="767"/>
      <c r="W17" s="767"/>
      <c r="X17" s="767"/>
      <c r="Y17" s="767"/>
      <c r="Z17" s="767"/>
      <c r="AA17" s="767"/>
      <c r="AB17" s="768"/>
      <c r="AC17" s="8"/>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159" ht="9.6" customHeight="1">
      <c r="A18" s="3"/>
      <c r="B18" s="553"/>
      <c r="C18" s="267"/>
      <c r="D18" s="267"/>
      <c r="E18" s="267"/>
      <c r="F18" s="267"/>
      <c r="G18" s="267"/>
      <c r="H18" s="267"/>
      <c r="I18" s="267"/>
      <c r="J18" s="769"/>
      <c r="K18" s="769"/>
      <c r="L18" s="769"/>
      <c r="M18" s="769"/>
      <c r="N18" s="769"/>
      <c r="O18" s="769"/>
      <c r="P18" s="769"/>
      <c r="Q18" s="769"/>
      <c r="R18" s="769"/>
      <c r="S18" s="769"/>
      <c r="T18" s="769"/>
      <c r="U18" s="769"/>
      <c r="V18" s="769"/>
      <c r="W18" s="769"/>
      <c r="X18" s="769"/>
      <c r="Y18" s="769"/>
      <c r="Z18" s="769"/>
      <c r="AA18" s="769"/>
      <c r="AB18" s="770"/>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159" ht="9.6"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159" ht="8.4499999999999993" customHeight="1">
      <c r="A20" s="3"/>
      <c r="B20" s="266" t="s">
        <v>36</v>
      </c>
      <c r="C20" s="266"/>
      <c r="D20" s="266"/>
      <c r="E20" s="266"/>
      <c r="F20" s="266"/>
      <c r="G20" s="266"/>
      <c r="H20" s="266"/>
      <c r="I20" s="281"/>
      <c r="J20" s="281"/>
      <c r="K20" s="281"/>
      <c r="L20" s="281"/>
      <c r="M20" s="281"/>
      <c r="N20" s="281"/>
      <c r="O20" s="281"/>
      <c r="P20" s="281"/>
      <c r="Q20" s="281"/>
      <c r="R20" s="281"/>
      <c r="S20" s="281"/>
      <c r="T20" s="281"/>
      <c r="U20" s="281"/>
      <c r="V20" s="281"/>
      <c r="W20" s="281"/>
      <c r="X20" s="281"/>
      <c r="Y20" s="281"/>
      <c r="Z20" s="281"/>
      <c r="AA20" s="281"/>
      <c r="AB20" s="281"/>
      <c r="AC20" s="3"/>
      <c r="AD20" s="3"/>
      <c r="AE20" s="3"/>
      <c r="AF20" s="3"/>
      <c r="AG20" s="12"/>
      <c r="AH20" s="12"/>
      <c r="AI20" s="12"/>
      <c r="AJ20" s="12"/>
      <c r="AK20" s="12"/>
      <c r="AL20" s="12"/>
      <c r="AM20" s="12"/>
      <c r="AN20" s="12"/>
      <c r="AO20" s="12"/>
      <c r="AP20" s="12"/>
      <c r="AQ20" s="12"/>
      <c r="AR20" s="12"/>
      <c r="AS20" s="12"/>
      <c r="AT20" s="12"/>
      <c r="AU20" s="12"/>
      <c r="AV20" s="12"/>
      <c r="AW20" s="12"/>
      <c r="AX20" s="12"/>
      <c r="AY20" s="12"/>
      <c r="AZ20" s="12"/>
      <c r="BA20" s="3"/>
    </row>
    <row r="21" spans="1:159" ht="9.6" customHeight="1">
      <c r="A21" s="3"/>
      <c r="B21" s="267"/>
      <c r="C21" s="267"/>
      <c r="D21" s="267"/>
      <c r="E21" s="267"/>
      <c r="F21" s="267"/>
      <c r="G21" s="267"/>
      <c r="H21" s="267"/>
      <c r="I21" s="580"/>
      <c r="J21" s="580"/>
      <c r="K21" s="580"/>
      <c r="L21" s="580"/>
      <c r="M21" s="580"/>
      <c r="N21" s="580"/>
      <c r="O21" s="580"/>
      <c r="P21" s="580"/>
      <c r="Q21" s="580"/>
      <c r="R21" s="580"/>
      <c r="S21" s="580"/>
      <c r="T21" s="580"/>
      <c r="U21" s="580"/>
      <c r="V21" s="580"/>
      <c r="W21" s="580"/>
      <c r="X21" s="580"/>
      <c r="Y21" s="580"/>
      <c r="Z21" s="580"/>
      <c r="AA21" s="580"/>
      <c r="AB21" s="580"/>
      <c r="AC21" s="3"/>
      <c r="AD21" s="3"/>
      <c r="AE21" s="3"/>
      <c r="AF21" s="3"/>
      <c r="AG21" s="12"/>
      <c r="AH21" s="12"/>
      <c r="AI21" s="12"/>
      <c r="AJ21" s="12"/>
      <c r="AK21" s="12"/>
      <c r="AL21" s="12"/>
      <c r="AM21" s="12"/>
      <c r="AN21" s="12"/>
      <c r="AO21" s="12"/>
      <c r="AP21" s="12"/>
      <c r="AQ21" s="12"/>
      <c r="AR21" s="12"/>
      <c r="AS21" s="12"/>
      <c r="AT21" s="12"/>
      <c r="AU21" s="12"/>
      <c r="AV21" s="12"/>
      <c r="AW21" s="12"/>
      <c r="AX21" s="12"/>
      <c r="AY21" s="12"/>
      <c r="AZ21" s="12"/>
      <c r="BA21" s="3"/>
    </row>
    <row r="22" spans="1:159" ht="6" customHeight="1" thickBo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159" ht="8.4499999999999993" customHeight="1" thickTop="1">
      <c r="A23" s="3"/>
      <c r="B23" s="581" t="s">
        <v>31</v>
      </c>
      <c r="C23" s="582"/>
      <c r="D23" s="585" t="s">
        <v>30</v>
      </c>
      <c r="E23" s="586"/>
      <c r="F23" s="589" t="s">
        <v>1</v>
      </c>
      <c r="G23" s="582"/>
      <c r="H23" s="582"/>
      <c r="I23" s="582"/>
      <c r="J23" s="582"/>
      <c r="K23" s="582"/>
      <c r="L23" s="582"/>
      <c r="M23" s="582"/>
      <c r="N23" s="582"/>
      <c r="O23" s="582"/>
      <c r="P23" s="582"/>
      <c r="Q23" s="582"/>
      <c r="R23" s="582"/>
      <c r="S23" s="582"/>
      <c r="T23" s="657" t="s">
        <v>33</v>
      </c>
      <c r="U23" s="658"/>
      <c r="V23" s="659"/>
      <c r="W23" s="657" t="s">
        <v>75</v>
      </c>
      <c r="X23" s="658"/>
      <c r="Y23" s="659"/>
      <c r="Z23" s="589" t="s">
        <v>2</v>
      </c>
      <c r="AA23" s="582"/>
      <c r="AB23" s="582"/>
      <c r="AC23" s="582"/>
      <c r="AD23" s="582"/>
      <c r="AE23" s="582"/>
      <c r="AF23" s="586"/>
      <c r="AG23" s="582" t="s">
        <v>3</v>
      </c>
      <c r="AH23" s="582"/>
      <c r="AI23" s="582"/>
      <c r="AJ23" s="582"/>
      <c r="AK23" s="582"/>
      <c r="AL23" s="582"/>
      <c r="AM23" s="582"/>
      <c r="AN23" s="582"/>
      <c r="AO23" s="586"/>
      <c r="AP23" s="589" t="s">
        <v>63</v>
      </c>
      <c r="AQ23" s="582"/>
      <c r="AR23" s="582"/>
      <c r="AS23" s="586"/>
      <c r="AT23" s="592" t="s">
        <v>4</v>
      </c>
      <c r="AU23" s="592"/>
      <c r="AV23" s="592"/>
      <c r="AW23" s="592"/>
      <c r="AX23" s="592"/>
      <c r="AY23" s="592"/>
      <c r="AZ23" s="592"/>
      <c r="BA23" s="593"/>
    </row>
    <row r="24" spans="1:159" ht="8.4499999999999993" customHeight="1">
      <c r="A24" s="3"/>
      <c r="B24" s="583"/>
      <c r="C24" s="291"/>
      <c r="D24" s="587"/>
      <c r="E24" s="292"/>
      <c r="F24" s="285"/>
      <c r="G24" s="291"/>
      <c r="H24" s="291"/>
      <c r="I24" s="291"/>
      <c r="J24" s="291"/>
      <c r="K24" s="291"/>
      <c r="L24" s="291"/>
      <c r="M24" s="291"/>
      <c r="N24" s="291"/>
      <c r="O24" s="291"/>
      <c r="P24" s="291"/>
      <c r="Q24" s="291"/>
      <c r="R24" s="291"/>
      <c r="S24" s="291"/>
      <c r="T24" s="660"/>
      <c r="U24" s="661"/>
      <c r="V24" s="662"/>
      <c r="W24" s="660"/>
      <c r="X24" s="661"/>
      <c r="Y24" s="662"/>
      <c r="Z24" s="285"/>
      <c r="AA24" s="291"/>
      <c r="AB24" s="291"/>
      <c r="AC24" s="291"/>
      <c r="AD24" s="291"/>
      <c r="AE24" s="291"/>
      <c r="AF24" s="292"/>
      <c r="AG24" s="291"/>
      <c r="AH24" s="291"/>
      <c r="AI24" s="291"/>
      <c r="AJ24" s="291"/>
      <c r="AK24" s="291"/>
      <c r="AL24" s="291"/>
      <c r="AM24" s="291"/>
      <c r="AN24" s="291"/>
      <c r="AO24" s="292"/>
      <c r="AP24" s="285"/>
      <c r="AQ24" s="291"/>
      <c r="AR24" s="291"/>
      <c r="AS24" s="292"/>
      <c r="AT24" s="295"/>
      <c r="AU24" s="295"/>
      <c r="AV24" s="295"/>
      <c r="AW24" s="295"/>
      <c r="AX24" s="295"/>
      <c r="AY24" s="295"/>
      <c r="AZ24" s="295"/>
      <c r="BA24" s="594"/>
    </row>
    <row r="25" spans="1:159" ht="8.4499999999999993" customHeight="1">
      <c r="A25" s="3"/>
      <c r="B25" s="584"/>
      <c r="C25" s="293"/>
      <c r="D25" s="588"/>
      <c r="E25" s="294"/>
      <c r="F25" s="287"/>
      <c r="G25" s="293"/>
      <c r="H25" s="293"/>
      <c r="I25" s="293"/>
      <c r="J25" s="293"/>
      <c r="K25" s="293"/>
      <c r="L25" s="293"/>
      <c r="M25" s="293"/>
      <c r="N25" s="293"/>
      <c r="O25" s="293"/>
      <c r="P25" s="293"/>
      <c r="Q25" s="293"/>
      <c r="R25" s="293"/>
      <c r="S25" s="293"/>
      <c r="T25" s="663"/>
      <c r="U25" s="664"/>
      <c r="V25" s="665"/>
      <c r="W25" s="663"/>
      <c r="X25" s="664"/>
      <c r="Y25" s="665"/>
      <c r="Z25" s="287"/>
      <c r="AA25" s="293"/>
      <c r="AB25" s="293"/>
      <c r="AC25" s="293"/>
      <c r="AD25" s="293"/>
      <c r="AE25" s="293"/>
      <c r="AF25" s="294"/>
      <c r="AG25" s="293"/>
      <c r="AH25" s="293"/>
      <c r="AI25" s="293"/>
      <c r="AJ25" s="293"/>
      <c r="AK25" s="293"/>
      <c r="AL25" s="293"/>
      <c r="AM25" s="293"/>
      <c r="AN25" s="293"/>
      <c r="AO25" s="294"/>
      <c r="AP25" s="287"/>
      <c r="AQ25" s="293"/>
      <c r="AR25" s="293"/>
      <c r="AS25" s="294"/>
      <c r="AT25" s="595"/>
      <c r="AU25" s="595"/>
      <c r="AV25" s="595"/>
      <c r="AW25" s="595"/>
      <c r="AX25" s="595"/>
      <c r="AY25" s="595"/>
      <c r="AZ25" s="595"/>
      <c r="BA25" s="596"/>
    </row>
    <row r="26" spans="1:159" ht="6.6" customHeight="1">
      <c r="A26" s="3"/>
      <c r="B26" s="775"/>
      <c r="C26" s="776"/>
      <c r="D26" s="763"/>
      <c r="E26" s="764"/>
      <c r="F26" s="749"/>
      <c r="G26" s="750"/>
      <c r="H26" s="750"/>
      <c r="I26" s="750"/>
      <c r="J26" s="750"/>
      <c r="K26" s="750"/>
      <c r="L26" s="750"/>
      <c r="M26" s="750"/>
      <c r="N26" s="750"/>
      <c r="O26" s="750"/>
      <c r="P26" s="750"/>
      <c r="Q26" s="750"/>
      <c r="R26" s="750"/>
      <c r="S26" s="750"/>
      <c r="T26" s="718"/>
      <c r="U26" s="719"/>
      <c r="V26" s="720"/>
      <c r="W26" s="718"/>
      <c r="X26" s="719"/>
      <c r="Y26" s="720"/>
      <c r="Z26" s="765"/>
      <c r="AA26" s="765"/>
      <c r="AB26" s="765"/>
      <c r="AC26" s="765"/>
      <c r="AD26" s="765"/>
      <c r="AE26" s="765"/>
      <c r="AF26" s="765"/>
      <c r="AG26" s="766">
        <f>T26*Z26</f>
        <v>0</v>
      </c>
      <c r="AH26" s="766"/>
      <c r="AI26" s="766"/>
      <c r="AJ26" s="766"/>
      <c r="AK26" s="766"/>
      <c r="AL26" s="766"/>
      <c r="AM26" s="766"/>
      <c r="AN26" s="766"/>
      <c r="AO26" s="766"/>
      <c r="AP26" s="758"/>
      <c r="AQ26" s="758"/>
      <c r="AR26" s="758"/>
      <c r="AS26" s="758"/>
      <c r="AT26" s="759"/>
      <c r="AU26" s="759"/>
      <c r="AV26" s="759"/>
      <c r="AW26" s="759"/>
      <c r="AX26" s="759"/>
      <c r="AY26" s="759"/>
      <c r="AZ26" s="759"/>
      <c r="BA26" s="760"/>
      <c r="EV26" s="381" t="str">
        <f>IF(AP26="※",AG26,"")</f>
        <v/>
      </c>
      <c r="EW26" s="381"/>
      <c r="EX26" s="381"/>
      <c r="EY26" s="381"/>
      <c r="EZ26" s="381"/>
      <c r="FA26" s="381"/>
      <c r="FB26" s="381"/>
      <c r="FC26" s="381"/>
    </row>
    <row r="27" spans="1:159" ht="6.6" customHeight="1">
      <c r="A27" s="3"/>
      <c r="B27" s="761"/>
      <c r="C27" s="762"/>
      <c r="D27" s="763"/>
      <c r="E27" s="764"/>
      <c r="F27" s="752"/>
      <c r="G27" s="753"/>
      <c r="H27" s="753"/>
      <c r="I27" s="753"/>
      <c r="J27" s="753"/>
      <c r="K27" s="753"/>
      <c r="L27" s="753"/>
      <c r="M27" s="753"/>
      <c r="N27" s="753"/>
      <c r="O27" s="753"/>
      <c r="P27" s="753"/>
      <c r="Q27" s="753"/>
      <c r="R27" s="753"/>
      <c r="S27" s="753"/>
      <c r="T27" s="721"/>
      <c r="U27" s="722"/>
      <c r="V27" s="723"/>
      <c r="W27" s="721"/>
      <c r="X27" s="722"/>
      <c r="Y27" s="723"/>
      <c r="Z27" s="765"/>
      <c r="AA27" s="765"/>
      <c r="AB27" s="765"/>
      <c r="AC27" s="765"/>
      <c r="AD27" s="765"/>
      <c r="AE27" s="765"/>
      <c r="AF27" s="765"/>
      <c r="AG27" s="766"/>
      <c r="AH27" s="766"/>
      <c r="AI27" s="766"/>
      <c r="AJ27" s="766"/>
      <c r="AK27" s="766"/>
      <c r="AL27" s="766"/>
      <c r="AM27" s="766"/>
      <c r="AN27" s="766"/>
      <c r="AO27" s="766"/>
      <c r="AP27" s="758"/>
      <c r="AQ27" s="758"/>
      <c r="AR27" s="758"/>
      <c r="AS27" s="758"/>
      <c r="AT27" s="759"/>
      <c r="AU27" s="759"/>
      <c r="AV27" s="759"/>
      <c r="AW27" s="759"/>
      <c r="AX27" s="759"/>
      <c r="AY27" s="759"/>
      <c r="AZ27" s="759"/>
      <c r="BA27" s="760"/>
      <c r="EV27" s="381"/>
      <c r="EW27" s="381"/>
      <c r="EX27" s="381"/>
      <c r="EY27" s="381"/>
      <c r="EZ27" s="381"/>
      <c r="FA27" s="381"/>
      <c r="FB27" s="381"/>
      <c r="FC27" s="381"/>
    </row>
    <row r="28" spans="1:159" ht="6.6" customHeight="1">
      <c r="A28" s="3"/>
      <c r="B28" s="761"/>
      <c r="C28" s="762"/>
      <c r="D28" s="763"/>
      <c r="E28" s="764"/>
      <c r="F28" s="752"/>
      <c r="G28" s="753"/>
      <c r="H28" s="753"/>
      <c r="I28" s="753"/>
      <c r="J28" s="753"/>
      <c r="K28" s="753"/>
      <c r="L28" s="753"/>
      <c r="M28" s="753"/>
      <c r="N28" s="753"/>
      <c r="O28" s="753"/>
      <c r="P28" s="753"/>
      <c r="Q28" s="753"/>
      <c r="R28" s="753"/>
      <c r="S28" s="753"/>
      <c r="T28" s="724"/>
      <c r="U28" s="725"/>
      <c r="V28" s="726"/>
      <c r="W28" s="724"/>
      <c r="X28" s="725"/>
      <c r="Y28" s="726"/>
      <c r="Z28" s="765"/>
      <c r="AA28" s="765"/>
      <c r="AB28" s="765"/>
      <c r="AC28" s="765"/>
      <c r="AD28" s="765"/>
      <c r="AE28" s="765"/>
      <c r="AF28" s="765"/>
      <c r="AG28" s="766"/>
      <c r="AH28" s="766"/>
      <c r="AI28" s="766"/>
      <c r="AJ28" s="766"/>
      <c r="AK28" s="766"/>
      <c r="AL28" s="766"/>
      <c r="AM28" s="766"/>
      <c r="AN28" s="766"/>
      <c r="AO28" s="766"/>
      <c r="AP28" s="758"/>
      <c r="AQ28" s="758"/>
      <c r="AR28" s="758"/>
      <c r="AS28" s="758"/>
      <c r="AT28" s="759"/>
      <c r="AU28" s="759"/>
      <c r="AV28" s="759"/>
      <c r="AW28" s="759"/>
      <c r="AX28" s="759"/>
      <c r="AY28" s="759"/>
      <c r="AZ28" s="759"/>
      <c r="BA28" s="760"/>
      <c r="EV28" s="381"/>
      <c r="EW28" s="381"/>
      <c r="EX28" s="381"/>
      <c r="EY28" s="381"/>
      <c r="EZ28" s="381"/>
      <c r="FA28" s="381"/>
      <c r="FB28" s="381"/>
      <c r="FC28" s="381"/>
    </row>
    <row r="29" spans="1:159" ht="6.6" customHeight="1">
      <c r="A29" s="3"/>
      <c r="B29" s="761"/>
      <c r="C29" s="762"/>
      <c r="D29" s="763"/>
      <c r="E29" s="764"/>
      <c r="F29" s="749"/>
      <c r="G29" s="750"/>
      <c r="H29" s="750"/>
      <c r="I29" s="750"/>
      <c r="J29" s="750"/>
      <c r="K29" s="750"/>
      <c r="L29" s="750"/>
      <c r="M29" s="750"/>
      <c r="N29" s="750"/>
      <c r="O29" s="750"/>
      <c r="P29" s="750"/>
      <c r="Q29" s="750"/>
      <c r="R29" s="750"/>
      <c r="S29" s="750"/>
      <c r="T29" s="718"/>
      <c r="U29" s="719"/>
      <c r="V29" s="720"/>
      <c r="W29" s="718"/>
      <c r="X29" s="719"/>
      <c r="Y29" s="720"/>
      <c r="Z29" s="765"/>
      <c r="AA29" s="765"/>
      <c r="AB29" s="765"/>
      <c r="AC29" s="765"/>
      <c r="AD29" s="765"/>
      <c r="AE29" s="765"/>
      <c r="AF29" s="765"/>
      <c r="AG29" s="766">
        <f>T29*Z29</f>
        <v>0</v>
      </c>
      <c r="AH29" s="766"/>
      <c r="AI29" s="766"/>
      <c r="AJ29" s="766"/>
      <c r="AK29" s="766"/>
      <c r="AL29" s="766"/>
      <c r="AM29" s="766"/>
      <c r="AN29" s="766"/>
      <c r="AO29" s="766"/>
      <c r="AP29" s="758"/>
      <c r="AQ29" s="758"/>
      <c r="AR29" s="758"/>
      <c r="AS29" s="758"/>
      <c r="AT29" s="759"/>
      <c r="AU29" s="759"/>
      <c r="AV29" s="759"/>
      <c r="AW29" s="759"/>
      <c r="AX29" s="759"/>
      <c r="AY29" s="759"/>
      <c r="AZ29" s="759"/>
      <c r="BA29" s="760"/>
      <c r="EV29" s="381" t="str">
        <f t="shared" ref="EV29" si="0">IF(AP29="※",AG29,"")</f>
        <v/>
      </c>
      <c r="EW29" s="381"/>
      <c r="EX29" s="381"/>
      <c r="EY29" s="381"/>
      <c r="EZ29" s="381"/>
      <c r="FA29" s="381"/>
      <c r="FB29" s="381"/>
      <c r="FC29" s="381"/>
    </row>
    <row r="30" spans="1:159" ht="6.6" customHeight="1">
      <c r="A30" s="3"/>
      <c r="B30" s="761"/>
      <c r="C30" s="762"/>
      <c r="D30" s="763"/>
      <c r="E30" s="764"/>
      <c r="F30" s="752"/>
      <c r="G30" s="753"/>
      <c r="H30" s="753"/>
      <c r="I30" s="753"/>
      <c r="J30" s="753"/>
      <c r="K30" s="753"/>
      <c r="L30" s="753"/>
      <c r="M30" s="753"/>
      <c r="N30" s="753"/>
      <c r="O30" s="753"/>
      <c r="P30" s="753"/>
      <c r="Q30" s="753"/>
      <c r="R30" s="753"/>
      <c r="S30" s="753"/>
      <c r="T30" s="721"/>
      <c r="U30" s="722"/>
      <c r="V30" s="723"/>
      <c r="W30" s="721"/>
      <c r="X30" s="722"/>
      <c r="Y30" s="723"/>
      <c r="Z30" s="765"/>
      <c r="AA30" s="765"/>
      <c r="AB30" s="765"/>
      <c r="AC30" s="765"/>
      <c r="AD30" s="765"/>
      <c r="AE30" s="765"/>
      <c r="AF30" s="765"/>
      <c r="AG30" s="766"/>
      <c r="AH30" s="766"/>
      <c r="AI30" s="766"/>
      <c r="AJ30" s="766"/>
      <c r="AK30" s="766"/>
      <c r="AL30" s="766"/>
      <c r="AM30" s="766"/>
      <c r="AN30" s="766"/>
      <c r="AO30" s="766"/>
      <c r="AP30" s="758"/>
      <c r="AQ30" s="758"/>
      <c r="AR30" s="758"/>
      <c r="AS30" s="758"/>
      <c r="AT30" s="759"/>
      <c r="AU30" s="759"/>
      <c r="AV30" s="759"/>
      <c r="AW30" s="759"/>
      <c r="AX30" s="759"/>
      <c r="AY30" s="759"/>
      <c r="AZ30" s="759"/>
      <c r="BA30" s="760"/>
      <c r="EV30" s="381"/>
      <c r="EW30" s="381"/>
      <c r="EX30" s="381"/>
      <c r="EY30" s="381"/>
      <c r="EZ30" s="381"/>
      <c r="FA30" s="381"/>
      <c r="FB30" s="381"/>
      <c r="FC30" s="381"/>
    </row>
    <row r="31" spans="1:159" ht="6.6" customHeight="1">
      <c r="A31" s="3"/>
      <c r="B31" s="761"/>
      <c r="C31" s="762"/>
      <c r="D31" s="763"/>
      <c r="E31" s="764"/>
      <c r="F31" s="752"/>
      <c r="G31" s="753"/>
      <c r="H31" s="753"/>
      <c r="I31" s="753"/>
      <c r="J31" s="753"/>
      <c r="K31" s="753"/>
      <c r="L31" s="753"/>
      <c r="M31" s="753"/>
      <c r="N31" s="753"/>
      <c r="O31" s="753"/>
      <c r="P31" s="753"/>
      <c r="Q31" s="753"/>
      <c r="R31" s="753"/>
      <c r="S31" s="753"/>
      <c r="T31" s="724"/>
      <c r="U31" s="725"/>
      <c r="V31" s="726"/>
      <c r="W31" s="724"/>
      <c r="X31" s="725"/>
      <c r="Y31" s="726"/>
      <c r="Z31" s="765"/>
      <c r="AA31" s="765"/>
      <c r="AB31" s="765"/>
      <c r="AC31" s="765"/>
      <c r="AD31" s="765"/>
      <c r="AE31" s="765"/>
      <c r="AF31" s="765"/>
      <c r="AG31" s="766"/>
      <c r="AH31" s="766"/>
      <c r="AI31" s="766"/>
      <c r="AJ31" s="766"/>
      <c r="AK31" s="766"/>
      <c r="AL31" s="766"/>
      <c r="AM31" s="766"/>
      <c r="AN31" s="766"/>
      <c r="AO31" s="766"/>
      <c r="AP31" s="758"/>
      <c r="AQ31" s="758"/>
      <c r="AR31" s="758"/>
      <c r="AS31" s="758"/>
      <c r="AT31" s="759"/>
      <c r="AU31" s="759"/>
      <c r="AV31" s="759"/>
      <c r="AW31" s="759"/>
      <c r="AX31" s="759"/>
      <c r="AY31" s="759"/>
      <c r="AZ31" s="759"/>
      <c r="BA31" s="760"/>
      <c r="EV31" s="381"/>
      <c r="EW31" s="381"/>
      <c r="EX31" s="381"/>
      <c r="EY31" s="381"/>
      <c r="EZ31" s="381"/>
      <c r="FA31" s="381"/>
      <c r="FB31" s="381"/>
      <c r="FC31" s="381"/>
    </row>
    <row r="32" spans="1:159" ht="6.6" customHeight="1">
      <c r="A32" s="3"/>
      <c r="B32" s="761"/>
      <c r="C32" s="762"/>
      <c r="D32" s="763"/>
      <c r="E32" s="764"/>
      <c r="F32" s="749"/>
      <c r="G32" s="750"/>
      <c r="H32" s="750"/>
      <c r="I32" s="750"/>
      <c r="J32" s="750"/>
      <c r="K32" s="750"/>
      <c r="L32" s="750"/>
      <c r="M32" s="750"/>
      <c r="N32" s="750"/>
      <c r="O32" s="750"/>
      <c r="P32" s="750"/>
      <c r="Q32" s="750"/>
      <c r="R32" s="750"/>
      <c r="S32" s="750"/>
      <c r="T32" s="718"/>
      <c r="U32" s="719"/>
      <c r="V32" s="720"/>
      <c r="W32" s="718"/>
      <c r="X32" s="719"/>
      <c r="Y32" s="720"/>
      <c r="Z32" s="765"/>
      <c r="AA32" s="765"/>
      <c r="AB32" s="765"/>
      <c r="AC32" s="765"/>
      <c r="AD32" s="765"/>
      <c r="AE32" s="765"/>
      <c r="AF32" s="765"/>
      <c r="AG32" s="766">
        <f>T32*Z32</f>
        <v>0</v>
      </c>
      <c r="AH32" s="766"/>
      <c r="AI32" s="766"/>
      <c r="AJ32" s="766"/>
      <c r="AK32" s="766"/>
      <c r="AL32" s="766"/>
      <c r="AM32" s="766"/>
      <c r="AN32" s="766"/>
      <c r="AO32" s="766"/>
      <c r="AP32" s="758"/>
      <c r="AQ32" s="758"/>
      <c r="AR32" s="758"/>
      <c r="AS32" s="758"/>
      <c r="AT32" s="759"/>
      <c r="AU32" s="759"/>
      <c r="AV32" s="759"/>
      <c r="AW32" s="759"/>
      <c r="AX32" s="759"/>
      <c r="AY32" s="759"/>
      <c r="AZ32" s="759"/>
      <c r="BA32" s="760"/>
      <c r="EV32" s="381" t="str">
        <f t="shared" ref="EV32" si="1">IF(AP32="※",AG32,"")</f>
        <v/>
      </c>
      <c r="EW32" s="381"/>
      <c r="EX32" s="381"/>
      <c r="EY32" s="381"/>
      <c r="EZ32" s="381"/>
      <c r="FA32" s="381"/>
      <c r="FB32" s="381"/>
      <c r="FC32" s="381"/>
    </row>
    <row r="33" spans="1:159" ht="6.6" customHeight="1">
      <c r="A33" s="3"/>
      <c r="B33" s="761"/>
      <c r="C33" s="762"/>
      <c r="D33" s="763"/>
      <c r="E33" s="764"/>
      <c r="F33" s="752"/>
      <c r="G33" s="753"/>
      <c r="H33" s="753"/>
      <c r="I33" s="753"/>
      <c r="J33" s="753"/>
      <c r="K33" s="753"/>
      <c r="L33" s="753"/>
      <c r="M33" s="753"/>
      <c r="N33" s="753"/>
      <c r="O33" s="753"/>
      <c r="P33" s="753"/>
      <c r="Q33" s="753"/>
      <c r="R33" s="753"/>
      <c r="S33" s="753"/>
      <c r="T33" s="721"/>
      <c r="U33" s="722"/>
      <c r="V33" s="723"/>
      <c r="W33" s="721"/>
      <c r="X33" s="722"/>
      <c r="Y33" s="723"/>
      <c r="Z33" s="765"/>
      <c r="AA33" s="765"/>
      <c r="AB33" s="765"/>
      <c r="AC33" s="765"/>
      <c r="AD33" s="765"/>
      <c r="AE33" s="765"/>
      <c r="AF33" s="765"/>
      <c r="AG33" s="766"/>
      <c r="AH33" s="766"/>
      <c r="AI33" s="766"/>
      <c r="AJ33" s="766"/>
      <c r="AK33" s="766"/>
      <c r="AL33" s="766"/>
      <c r="AM33" s="766"/>
      <c r="AN33" s="766"/>
      <c r="AO33" s="766"/>
      <c r="AP33" s="758"/>
      <c r="AQ33" s="758"/>
      <c r="AR33" s="758"/>
      <c r="AS33" s="758"/>
      <c r="AT33" s="759"/>
      <c r="AU33" s="759"/>
      <c r="AV33" s="759"/>
      <c r="AW33" s="759"/>
      <c r="AX33" s="759"/>
      <c r="AY33" s="759"/>
      <c r="AZ33" s="759"/>
      <c r="BA33" s="760"/>
      <c r="EV33" s="381"/>
      <c r="EW33" s="381"/>
      <c r="EX33" s="381"/>
      <c r="EY33" s="381"/>
      <c r="EZ33" s="381"/>
      <c r="FA33" s="381"/>
      <c r="FB33" s="381"/>
      <c r="FC33" s="381"/>
    </row>
    <row r="34" spans="1:159" ht="6.6" customHeight="1">
      <c r="A34" s="3"/>
      <c r="B34" s="761"/>
      <c r="C34" s="762"/>
      <c r="D34" s="763"/>
      <c r="E34" s="764"/>
      <c r="F34" s="752"/>
      <c r="G34" s="753"/>
      <c r="H34" s="753"/>
      <c r="I34" s="753"/>
      <c r="J34" s="753"/>
      <c r="K34" s="753"/>
      <c r="L34" s="753"/>
      <c r="M34" s="753"/>
      <c r="N34" s="753"/>
      <c r="O34" s="753"/>
      <c r="P34" s="753"/>
      <c r="Q34" s="753"/>
      <c r="R34" s="753"/>
      <c r="S34" s="753"/>
      <c r="T34" s="724"/>
      <c r="U34" s="725"/>
      <c r="V34" s="726"/>
      <c r="W34" s="724"/>
      <c r="X34" s="725"/>
      <c r="Y34" s="726"/>
      <c r="Z34" s="765"/>
      <c r="AA34" s="765"/>
      <c r="AB34" s="765"/>
      <c r="AC34" s="765"/>
      <c r="AD34" s="765"/>
      <c r="AE34" s="765"/>
      <c r="AF34" s="765"/>
      <c r="AG34" s="766"/>
      <c r="AH34" s="766"/>
      <c r="AI34" s="766"/>
      <c r="AJ34" s="766"/>
      <c r="AK34" s="766"/>
      <c r="AL34" s="766"/>
      <c r="AM34" s="766"/>
      <c r="AN34" s="766"/>
      <c r="AO34" s="766"/>
      <c r="AP34" s="758"/>
      <c r="AQ34" s="758"/>
      <c r="AR34" s="758"/>
      <c r="AS34" s="758"/>
      <c r="AT34" s="759"/>
      <c r="AU34" s="759"/>
      <c r="AV34" s="759"/>
      <c r="AW34" s="759"/>
      <c r="AX34" s="759"/>
      <c r="AY34" s="759"/>
      <c r="AZ34" s="759"/>
      <c r="BA34" s="760"/>
      <c r="EV34" s="381"/>
      <c r="EW34" s="381"/>
      <c r="EX34" s="381"/>
      <c r="EY34" s="381"/>
      <c r="EZ34" s="381"/>
      <c r="FA34" s="381"/>
      <c r="FB34" s="381"/>
      <c r="FC34" s="381"/>
    </row>
    <row r="35" spans="1:159" ht="6.6" customHeight="1">
      <c r="A35" s="3"/>
      <c r="B35" s="761"/>
      <c r="C35" s="762"/>
      <c r="D35" s="763"/>
      <c r="E35" s="764"/>
      <c r="F35" s="749"/>
      <c r="G35" s="750"/>
      <c r="H35" s="750"/>
      <c r="I35" s="750"/>
      <c r="J35" s="750"/>
      <c r="K35" s="750"/>
      <c r="L35" s="750"/>
      <c r="M35" s="750"/>
      <c r="N35" s="750"/>
      <c r="O35" s="750"/>
      <c r="P35" s="750"/>
      <c r="Q35" s="750"/>
      <c r="R35" s="750"/>
      <c r="S35" s="750"/>
      <c r="T35" s="718"/>
      <c r="U35" s="719"/>
      <c r="V35" s="720"/>
      <c r="W35" s="718"/>
      <c r="X35" s="719"/>
      <c r="Y35" s="720"/>
      <c r="Z35" s="765"/>
      <c r="AA35" s="765"/>
      <c r="AB35" s="765"/>
      <c r="AC35" s="765"/>
      <c r="AD35" s="765"/>
      <c r="AE35" s="765"/>
      <c r="AF35" s="765"/>
      <c r="AG35" s="766">
        <f>T35*Z35</f>
        <v>0</v>
      </c>
      <c r="AH35" s="766"/>
      <c r="AI35" s="766"/>
      <c r="AJ35" s="766"/>
      <c r="AK35" s="766"/>
      <c r="AL35" s="766"/>
      <c r="AM35" s="766"/>
      <c r="AN35" s="766"/>
      <c r="AO35" s="766"/>
      <c r="AP35" s="758"/>
      <c r="AQ35" s="758"/>
      <c r="AR35" s="758"/>
      <c r="AS35" s="758"/>
      <c r="AT35" s="759"/>
      <c r="AU35" s="759"/>
      <c r="AV35" s="759"/>
      <c r="AW35" s="759"/>
      <c r="AX35" s="759"/>
      <c r="AY35" s="759"/>
      <c r="AZ35" s="759"/>
      <c r="BA35" s="760"/>
      <c r="EV35" s="381" t="str">
        <f t="shared" ref="EV35" si="2">IF(AP35="※",AG35,"")</f>
        <v/>
      </c>
      <c r="EW35" s="381"/>
      <c r="EX35" s="381"/>
      <c r="EY35" s="381"/>
      <c r="EZ35" s="381"/>
      <c r="FA35" s="381"/>
      <c r="FB35" s="381"/>
      <c r="FC35" s="381"/>
    </row>
    <row r="36" spans="1:159" ht="6.6" customHeight="1">
      <c r="A36" s="3"/>
      <c r="B36" s="761"/>
      <c r="C36" s="762"/>
      <c r="D36" s="763"/>
      <c r="E36" s="764"/>
      <c r="F36" s="752"/>
      <c r="G36" s="753"/>
      <c r="H36" s="753"/>
      <c r="I36" s="753"/>
      <c r="J36" s="753"/>
      <c r="K36" s="753"/>
      <c r="L36" s="753"/>
      <c r="M36" s="753"/>
      <c r="N36" s="753"/>
      <c r="O36" s="753"/>
      <c r="P36" s="753"/>
      <c r="Q36" s="753"/>
      <c r="R36" s="753"/>
      <c r="S36" s="753"/>
      <c r="T36" s="721"/>
      <c r="U36" s="722"/>
      <c r="V36" s="723"/>
      <c r="W36" s="721"/>
      <c r="X36" s="722"/>
      <c r="Y36" s="723"/>
      <c r="Z36" s="765"/>
      <c r="AA36" s="765"/>
      <c r="AB36" s="765"/>
      <c r="AC36" s="765"/>
      <c r="AD36" s="765"/>
      <c r="AE36" s="765"/>
      <c r="AF36" s="765"/>
      <c r="AG36" s="766"/>
      <c r="AH36" s="766"/>
      <c r="AI36" s="766"/>
      <c r="AJ36" s="766"/>
      <c r="AK36" s="766"/>
      <c r="AL36" s="766"/>
      <c r="AM36" s="766"/>
      <c r="AN36" s="766"/>
      <c r="AO36" s="766"/>
      <c r="AP36" s="758"/>
      <c r="AQ36" s="758"/>
      <c r="AR36" s="758"/>
      <c r="AS36" s="758"/>
      <c r="AT36" s="759"/>
      <c r="AU36" s="759"/>
      <c r="AV36" s="759"/>
      <c r="AW36" s="759"/>
      <c r="AX36" s="759"/>
      <c r="AY36" s="759"/>
      <c r="AZ36" s="759"/>
      <c r="BA36" s="760"/>
      <c r="EV36" s="381"/>
      <c r="EW36" s="381"/>
      <c r="EX36" s="381"/>
      <c r="EY36" s="381"/>
      <c r="EZ36" s="381"/>
      <c r="FA36" s="381"/>
      <c r="FB36" s="381"/>
      <c r="FC36" s="381"/>
    </row>
    <row r="37" spans="1:159" ht="6.6" customHeight="1">
      <c r="A37" s="3"/>
      <c r="B37" s="761"/>
      <c r="C37" s="762"/>
      <c r="D37" s="763"/>
      <c r="E37" s="764"/>
      <c r="F37" s="752"/>
      <c r="G37" s="753"/>
      <c r="H37" s="753"/>
      <c r="I37" s="753"/>
      <c r="J37" s="753"/>
      <c r="K37" s="753"/>
      <c r="L37" s="753"/>
      <c r="M37" s="753"/>
      <c r="N37" s="753"/>
      <c r="O37" s="753"/>
      <c r="P37" s="753"/>
      <c r="Q37" s="753"/>
      <c r="R37" s="753"/>
      <c r="S37" s="753"/>
      <c r="T37" s="724"/>
      <c r="U37" s="725"/>
      <c r="V37" s="726"/>
      <c r="W37" s="724"/>
      <c r="X37" s="725"/>
      <c r="Y37" s="726"/>
      <c r="Z37" s="765"/>
      <c r="AA37" s="765"/>
      <c r="AB37" s="765"/>
      <c r="AC37" s="765"/>
      <c r="AD37" s="765"/>
      <c r="AE37" s="765"/>
      <c r="AF37" s="765"/>
      <c r="AG37" s="766"/>
      <c r="AH37" s="766"/>
      <c r="AI37" s="766"/>
      <c r="AJ37" s="766"/>
      <c r="AK37" s="766"/>
      <c r="AL37" s="766"/>
      <c r="AM37" s="766"/>
      <c r="AN37" s="766"/>
      <c r="AO37" s="766"/>
      <c r="AP37" s="758"/>
      <c r="AQ37" s="758"/>
      <c r="AR37" s="758"/>
      <c r="AS37" s="758"/>
      <c r="AT37" s="759"/>
      <c r="AU37" s="759"/>
      <c r="AV37" s="759"/>
      <c r="AW37" s="759"/>
      <c r="AX37" s="759"/>
      <c r="AY37" s="759"/>
      <c r="AZ37" s="759"/>
      <c r="BA37" s="760"/>
      <c r="EV37" s="381"/>
      <c r="EW37" s="381"/>
      <c r="EX37" s="381"/>
      <c r="EY37" s="381"/>
      <c r="EZ37" s="381"/>
      <c r="FA37" s="381"/>
      <c r="FB37" s="381"/>
      <c r="FC37" s="381"/>
    </row>
    <row r="38" spans="1:159" ht="6.6" customHeight="1">
      <c r="A38" s="3"/>
      <c r="B38" s="761"/>
      <c r="C38" s="762"/>
      <c r="D38" s="763"/>
      <c r="E38" s="764"/>
      <c r="F38" s="749"/>
      <c r="G38" s="750"/>
      <c r="H38" s="750"/>
      <c r="I38" s="750"/>
      <c r="J38" s="750"/>
      <c r="K38" s="750"/>
      <c r="L38" s="750"/>
      <c r="M38" s="750"/>
      <c r="N38" s="750"/>
      <c r="O38" s="750"/>
      <c r="P38" s="750"/>
      <c r="Q38" s="750"/>
      <c r="R38" s="750"/>
      <c r="S38" s="750"/>
      <c r="T38" s="718"/>
      <c r="U38" s="719"/>
      <c r="V38" s="720"/>
      <c r="W38" s="718"/>
      <c r="X38" s="719"/>
      <c r="Y38" s="720"/>
      <c r="Z38" s="765"/>
      <c r="AA38" s="765"/>
      <c r="AB38" s="765"/>
      <c r="AC38" s="765"/>
      <c r="AD38" s="765"/>
      <c r="AE38" s="765"/>
      <c r="AF38" s="765"/>
      <c r="AG38" s="766">
        <f>T38*Z38</f>
        <v>0</v>
      </c>
      <c r="AH38" s="766"/>
      <c r="AI38" s="766"/>
      <c r="AJ38" s="766"/>
      <c r="AK38" s="766"/>
      <c r="AL38" s="766"/>
      <c r="AM38" s="766"/>
      <c r="AN38" s="766"/>
      <c r="AO38" s="766"/>
      <c r="AP38" s="758"/>
      <c r="AQ38" s="758"/>
      <c r="AR38" s="758"/>
      <c r="AS38" s="758"/>
      <c r="AT38" s="759"/>
      <c r="AU38" s="759"/>
      <c r="AV38" s="759"/>
      <c r="AW38" s="759"/>
      <c r="AX38" s="759"/>
      <c r="AY38" s="759"/>
      <c r="AZ38" s="759"/>
      <c r="BA38" s="760"/>
      <c r="EV38" s="381" t="str">
        <f t="shared" ref="EV38" si="3">IF(AP38="※",AG38,"")</f>
        <v/>
      </c>
      <c r="EW38" s="381"/>
      <c r="EX38" s="381"/>
      <c r="EY38" s="381"/>
      <c r="EZ38" s="381"/>
      <c r="FA38" s="381"/>
      <c r="FB38" s="381"/>
      <c r="FC38" s="381"/>
    </row>
    <row r="39" spans="1:159" ht="6.6" customHeight="1">
      <c r="A39" s="3"/>
      <c r="B39" s="761"/>
      <c r="C39" s="762"/>
      <c r="D39" s="763"/>
      <c r="E39" s="764"/>
      <c r="F39" s="752"/>
      <c r="G39" s="753"/>
      <c r="H39" s="753"/>
      <c r="I39" s="753"/>
      <c r="J39" s="753"/>
      <c r="K39" s="753"/>
      <c r="L39" s="753"/>
      <c r="M39" s="753"/>
      <c r="N39" s="753"/>
      <c r="O39" s="753"/>
      <c r="P39" s="753"/>
      <c r="Q39" s="753"/>
      <c r="R39" s="753"/>
      <c r="S39" s="753"/>
      <c r="T39" s="721"/>
      <c r="U39" s="722"/>
      <c r="V39" s="723"/>
      <c r="W39" s="721"/>
      <c r="X39" s="722"/>
      <c r="Y39" s="723"/>
      <c r="Z39" s="765"/>
      <c r="AA39" s="765"/>
      <c r="AB39" s="765"/>
      <c r="AC39" s="765"/>
      <c r="AD39" s="765"/>
      <c r="AE39" s="765"/>
      <c r="AF39" s="765"/>
      <c r="AG39" s="766"/>
      <c r="AH39" s="766"/>
      <c r="AI39" s="766"/>
      <c r="AJ39" s="766"/>
      <c r="AK39" s="766"/>
      <c r="AL39" s="766"/>
      <c r="AM39" s="766"/>
      <c r="AN39" s="766"/>
      <c r="AO39" s="766"/>
      <c r="AP39" s="758"/>
      <c r="AQ39" s="758"/>
      <c r="AR39" s="758"/>
      <c r="AS39" s="758"/>
      <c r="AT39" s="759"/>
      <c r="AU39" s="759"/>
      <c r="AV39" s="759"/>
      <c r="AW39" s="759"/>
      <c r="AX39" s="759"/>
      <c r="AY39" s="759"/>
      <c r="AZ39" s="759"/>
      <c r="BA39" s="760"/>
      <c r="EV39" s="381"/>
      <c r="EW39" s="381"/>
      <c r="EX39" s="381"/>
      <c r="EY39" s="381"/>
      <c r="EZ39" s="381"/>
      <c r="FA39" s="381"/>
      <c r="FB39" s="381"/>
      <c r="FC39" s="381"/>
    </row>
    <row r="40" spans="1:159" ht="6.6" customHeight="1">
      <c r="A40" s="3"/>
      <c r="B40" s="761"/>
      <c r="C40" s="762"/>
      <c r="D40" s="763"/>
      <c r="E40" s="764"/>
      <c r="F40" s="752"/>
      <c r="G40" s="753"/>
      <c r="H40" s="753"/>
      <c r="I40" s="753"/>
      <c r="J40" s="753"/>
      <c r="K40" s="753"/>
      <c r="L40" s="753"/>
      <c r="M40" s="753"/>
      <c r="N40" s="753"/>
      <c r="O40" s="753"/>
      <c r="P40" s="753"/>
      <c r="Q40" s="753"/>
      <c r="R40" s="753"/>
      <c r="S40" s="753"/>
      <c r="T40" s="724"/>
      <c r="U40" s="725"/>
      <c r="V40" s="726"/>
      <c r="W40" s="724"/>
      <c r="X40" s="725"/>
      <c r="Y40" s="726"/>
      <c r="Z40" s="765"/>
      <c r="AA40" s="765"/>
      <c r="AB40" s="765"/>
      <c r="AC40" s="765"/>
      <c r="AD40" s="765"/>
      <c r="AE40" s="765"/>
      <c r="AF40" s="765"/>
      <c r="AG40" s="766"/>
      <c r="AH40" s="766"/>
      <c r="AI40" s="766"/>
      <c r="AJ40" s="766"/>
      <c r="AK40" s="766"/>
      <c r="AL40" s="766"/>
      <c r="AM40" s="766"/>
      <c r="AN40" s="766"/>
      <c r="AO40" s="766"/>
      <c r="AP40" s="758"/>
      <c r="AQ40" s="758"/>
      <c r="AR40" s="758"/>
      <c r="AS40" s="758"/>
      <c r="AT40" s="759"/>
      <c r="AU40" s="759"/>
      <c r="AV40" s="759"/>
      <c r="AW40" s="759"/>
      <c r="AX40" s="759"/>
      <c r="AY40" s="759"/>
      <c r="AZ40" s="759"/>
      <c r="BA40" s="760"/>
      <c r="EV40" s="381"/>
      <c r="EW40" s="381"/>
      <c r="EX40" s="381"/>
      <c r="EY40" s="381"/>
      <c r="EZ40" s="381"/>
      <c r="FA40" s="381"/>
      <c r="FB40" s="381"/>
      <c r="FC40" s="381"/>
    </row>
    <row r="41" spans="1:159" ht="6.6" customHeight="1">
      <c r="A41" s="3"/>
      <c r="B41" s="761"/>
      <c r="C41" s="762"/>
      <c r="D41" s="763"/>
      <c r="E41" s="764"/>
      <c r="F41" s="749"/>
      <c r="G41" s="750"/>
      <c r="H41" s="750"/>
      <c r="I41" s="750"/>
      <c r="J41" s="750"/>
      <c r="K41" s="750"/>
      <c r="L41" s="750"/>
      <c r="M41" s="750"/>
      <c r="N41" s="750"/>
      <c r="O41" s="750"/>
      <c r="P41" s="750"/>
      <c r="Q41" s="750"/>
      <c r="R41" s="750"/>
      <c r="S41" s="750"/>
      <c r="T41" s="718"/>
      <c r="U41" s="719"/>
      <c r="V41" s="720"/>
      <c r="W41" s="718"/>
      <c r="X41" s="719"/>
      <c r="Y41" s="720"/>
      <c r="Z41" s="765"/>
      <c r="AA41" s="765"/>
      <c r="AB41" s="765"/>
      <c r="AC41" s="765"/>
      <c r="AD41" s="765"/>
      <c r="AE41" s="765"/>
      <c r="AF41" s="765"/>
      <c r="AG41" s="766">
        <f>T41*Z41</f>
        <v>0</v>
      </c>
      <c r="AH41" s="766"/>
      <c r="AI41" s="766"/>
      <c r="AJ41" s="766"/>
      <c r="AK41" s="766"/>
      <c r="AL41" s="766"/>
      <c r="AM41" s="766"/>
      <c r="AN41" s="766"/>
      <c r="AO41" s="766"/>
      <c r="AP41" s="758"/>
      <c r="AQ41" s="758"/>
      <c r="AR41" s="758"/>
      <c r="AS41" s="758"/>
      <c r="AT41" s="759"/>
      <c r="AU41" s="759"/>
      <c r="AV41" s="759"/>
      <c r="AW41" s="759"/>
      <c r="AX41" s="759"/>
      <c r="AY41" s="759"/>
      <c r="AZ41" s="759"/>
      <c r="BA41" s="760"/>
      <c r="EV41" s="381" t="str">
        <f t="shared" ref="EV41" si="4">IF(AP41="※",AG41,"")</f>
        <v/>
      </c>
      <c r="EW41" s="381"/>
      <c r="EX41" s="381"/>
      <c r="EY41" s="381"/>
      <c r="EZ41" s="381"/>
      <c r="FA41" s="381"/>
      <c r="FB41" s="381"/>
      <c r="FC41" s="381"/>
    </row>
    <row r="42" spans="1:159" ht="6.6" customHeight="1">
      <c r="A42" s="3"/>
      <c r="B42" s="761"/>
      <c r="C42" s="762"/>
      <c r="D42" s="763"/>
      <c r="E42" s="764"/>
      <c r="F42" s="752"/>
      <c r="G42" s="753"/>
      <c r="H42" s="753"/>
      <c r="I42" s="753"/>
      <c r="J42" s="753"/>
      <c r="K42" s="753"/>
      <c r="L42" s="753"/>
      <c r="M42" s="753"/>
      <c r="N42" s="753"/>
      <c r="O42" s="753"/>
      <c r="P42" s="753"/>
      <c r="Q42" s="753"/>
      <c r="R42" s="753"/>
      <c r="S42" s="753"/>
      <c r="T42" s="721"/>
      <c r="U42" s="722"/>
      <c r="V42" s="723"/>
      <c r="W42" s="721"/>
      <c r="X42" s="722"/>
      <c r="Y42" s="723"/>
      <c r="Z42" s="765"/>
      <c r="AA42" s="765"/>
      <c r="AB42" s="765"/>
      <c r="AC42" s="765"/>
      <c r="AD42" s="765"/>
      <c r="AE42" s="765"/>
      <c r="AF42" s="765"/>
      <c r="AG42" s="766"/>
      <c r="AH42" s="766"/>
      <c r="AI42" s="766"/>
      <c r="AJ42" s="766"/>
      <c r="AK42" s="766"/>
      <c r="AL42" s="766"/>
      <c r="AM42" s="766"/>
      <c r="AN42" s="766"/>
      <c r="AO42" s="766"/>
      <c r="AP42" s="758"/>
      <c r="AQ42" s="758"/>
      <c r="AR42" s="758"/>
      <c r="AS42" s="758"/>
      <c r="AT42" s="759"/>
      <c r="AU42" s="759"/>
      <c r="AV42" s="759"/>
      <c r="AW42" s="759"/>
      <c r="AX42" s="759"/>
      <c r="AY42" s="759"/>
      <c r="AZ42" s="759"/>
      <c r="BA42" s="760"/>
      <c r="EV42" s="381"/>
      <c r="EW42" s="381"/>
      <c r="EX42" s="381"/>
      <c r="EY42" s="381"/>
      <c r="EZ42" s="381"/>
      <c r="FA42" s="381"/>
      <c r="FB42" s="381"/>
      <c r="FC42" s="381"/>
    </row>
    <row r="43" spans="1:159" ht="6.6" customHeight="1">
      <c r="A43" s="3"/>
      <c r="B43" s="761"/>
      <c r="C43" s="762"/>
      <c r="D43" s="763"/>
      <c r="E43" s="764"/>
      <c r="F43" s="752"/>
      <c r="G43" s="753"/>
      <c r="H43" s="753"/>
      <c r="I43" s="753"/>
      <c r="J43" s="753"/>
      <c r="K43" s="753"/>
      <c r="L43" s="753"/>
      <c r="M43" s="753"/>
      <c r="N43" s="753"/>
      <c r="O43" s="753"/>
      <c r="P43" s="753"/>
      <c r="Q43" s="753"/>
      <c r="R43" s="753"/>
      <c r="S43" s="753"/>
      <c r="T43" s="724"/>
      <c r="U43" s="725"/>
      <c r="V43" s="726"/>
      <c r="W43" s="724"/>
      <c r="X43" s="725"/>
      <c r="Y43" s="726"/>
      <c r="Z43" s="765"/>
      <c r="AA43" s="765"/>
      <c r="AB43" s="765"/>
      <c r="AC43" s="765"/>
      <c r="AD43" s="765"/>
      <c r="AE43" s="765"/>
      <c r="AF43" s="765"/>
      <c r="AG43" s="766"/>
      <c r="AH43" s="766"/>
      <c r="AI43" s="766"/>
      <c r="AJ43" s="766"/>
      <c r="AK43" s="766"/>
      <c r="AL43" s="766"/>
      <c r="AM43" s="766"/>
      <c r="AN43" s="766"/>
      <c r="AO43" s="766"/>
      <c r="AP43" s="758"/>
      <c r="AQ43" s="758"/>
      <c r="AR43" s="758"/>
      <c r="AS43" s="758"/>
      <c r="AT43" s="759"/>
      <c r="AU43" s="759"/>
      <c r="AV43" s="759"/>
      <c r="AW43" s="759"/>
      <c r="AX43" s="759"/>
      <c r="AY43" s="759"/>
      <c r="AZ43" s="759"/>
      <c r="BA43" s="760"/>
      <c r="EV43" s="381"/>
      <c r="EW43" s="381"/>
      <c r="EX43" s="381"/>
      <c r="EY43" s="381"/>
      <c r="EZ43" s="381"/>
      <c r="FA43" s="381"/>
      <c r="FB43" s="381"/>
      <c r="FC43" s="381"/>
    </row>
    <row r="44" spans="1:159" ht="6.6" customHeight="1">
      <c r="A44" s="3"/>
      <c r="B44" s="761"/>
      <c r="C44" s="762"/>
      <c r="D44" s="763"/>
      <c r="E44" s="764"/>
      <c r="F44" s="749"/>
      <c r="G44" s="750"/>
      <c r="H44" s="750"/>
      <c r="I44" s="750"/>
      <c r="J44" s="750"/>
      <c r="K44" s="750"/>
      <c r="L44" s="750"/>
      <c r="M44" s="750"/>
      <c r="N44" s="750"/>
      <c r="O44" s="750"/>
      <c r="P44" s="750"/>
      <c r="Q44" s="750"/>
      <c r="R44" s="750"/>
      <c r="S44" s="750"/>
      <c r="T44" s="718"/>
      <c r="U44" s="719"/>
      <c r="V44" s="720"/>
      <c r="W44" s="718"/>
      <c r="X44" s="719"/>
      <c r="Y44" s="720"/>
      <c r="Z44" s="765"/>
      <c r="AA44" s="765"/>
      <c r="AB44" s="765"/>
      <c r="AC44" s="765"/>
      <c r="AD44" s="765"/>
      <c r="AE44" s="765"/>
      <c r="AF44" s="765"/>
      <c r="AG44" s="766">
        <f>T44*Z44</f>
        <v>0</v>
      </c>
      <c r="AH44" s="766"/>
      <c r="AI44" s="766"/>
      <c r="AJ44" s="766"/>
      <c r="AK44" s="766"/>
      <c r="AL44" s="766"/>
      <c r="AM44" s="766"/>
      <c r="AN44" s="766"/>
      <c r="AO44" s="766"/>
      <c r="AP44" s="758"/>
      <c r="AQ44" s="758"/>
      <c r="AR44" s="758"/>
      <c r="AS44" s="758"/>
      <c r="AT44" s="759"/>
      <c r="AU44" s="759"/>
      <c r="AV44" s="759"/>
      <c r="AW44" s="759"/>
      <c r="AX44" s="759"/>
      <c r="AY44" s="759"/>
      <c r="AZ44" s="759"/>
      <c r="BA44" s="760"/>
      <c r="EV44" s="381" t="str">
        <f t="shared" ref="EV44" si="5">IF(AP44="※",AG44,"")</f>
        <v/>
      </c>
      <c r="EW44" s="381"/>
      <c r="EX44" s="381"/>
      <c r="EY44" s="381"/>
      <c r="EZ44" s="381"/>
      <c r="FA44" s="381"/>
      <c r="FB44" s="381"/>
      <c r="FC44" s="381"/>
    </row>
    <row r="45" spans="1:159" ht="6.6" customHeight="1">
      <c r="A45" s="3"/>
      <c r="B45" s="761"/>
      <c r="C45" s="762"/>
      <c r="D45" s="763"/>
      <c r="E45" s="764"/>
      <c r="F45" s="752"/>
      <c r="G45" s="753"/>
      <c r="H45" s="753"/>
      <c r="I45" s="753"/>
      <c r="J45" s="753"/>
      <c r="K45" s="753"/>
      <c r="L45" s="753"/>
      <c r="M45" s="753"/>
      <c r="N45" s="753"/>
      <c r="O45" s="753"/>
      <c r="P45" s="753"/>
      <c r="Q45" s="753"/>
      <c r="R45" s="753"/>
      <c r="S45" s="753"/>
      <c r="T45" s="721"/>
      <c r="U45" s="722"/>
      <c r="V45" s="723"/>
      <c r="W45" s="721"/>
      <c r="X45" s="722"/>
      <c r="Y45" s="723"/>
      <c r="Z45" s="765"/>
      <c r="AA45" s="765"/>
      <c r="AB45" s="765"/>
      <c r="AC45" s="765"/>
      <c r="AD45" s="765"/>
      <c r="AE45" s="765"/>
      <c r="AF45" s="765"/>
      <c r="AG45" s="766"/>
      <c r="AH45" s="766"/>
      <c r="AI45" s="766"/>
      <c r="AJ45" s="766"/>
      <c r="AK45" s="766"/>
      <c r="AL45" s="766"/>
      <c r="AM45" s="766"/>
      <c r="AN45" s="766"/>
      <c r="AO45" s="766"/>
      <c r="AP45" s="758"/>
      <c r="AQ45" s="758"/>
      <c r="AR45" s="758"/>
      <c r="AS45" s="758"/>
      <c r="AT45" s="759"/>
      <c r="AU45" s="759"/>
      <c r="AV45" s="759"/>
      <c r="AW45" s="759"/>
      <c r="AX45" s="759"/>
      <c r="AY45" s="759"/>
      <c r="AZ45" s="759"/>
      <c r="BA45" s="760"/>
      <c r="EV45" s="381"/>
      <c r="EW45" s="381"/>
      <c r="EX45" s="381"/>
      <c r="EY45" s="381"/>
      <c r="EZ45" s="381"/>
      <c r="FA45" s="381"/>
      <c r="FB45" s="381"/>
      <c r="FC45" s="381"/>
    </row>
    <row r="46" spans="1:159" ht="6.6" customHeight="1">
      <c r="A46" s="3"/>
      <c r="B46" s="761"/>
      <c r="C46" s="762"/>
      <c r="D46" s="763"/>
      <c r="E46" s="764"/>
      <c r="F46" s="752"/>
      <c r="G46" s="753"/>
      <c r="H46" s="753"/>
      <c r="I46" s="753"/>
      <c r="J46" s="753"/>
      <c r="K46" s="753"/>
      <c r="L46" s="753"/>
      <c r="M46" s="753"/>
      <c r="N46" s="753"/>
      <c r="O46" s="753"/>
      <c r="P46" s="753"/>
      <c r="Q46" s="753"/>
      <c r="R46" s="753"/>
      <c r="S46" s="753"/>
      <c r="T46" s="724"/>
      <c r="U46" s="725"/>
      <c r="V46" s="726"/>
      <c r="W46" s="724"/>
      <c r="X46" s="725"/>
      <c r="Y46" s="726"/>
      <c r="Z46" s="765"/>
      <c r="AA46" s="765"/>
      <c r="AB46" s="765"/>
      <c r="AC46" s="765"/>
      <c r="AD46" s="765"/>
      <c r="AE46" s="765"/>
      <c r="AF46" s="765"/>
      <c r="AG46" s="766"/>
      <c r="AH46" s="766"/>
      <c r="AI46" s="766"/>
      <c r="AJ46" s="766"/>
      <c r="AK46" s="766"/>
      <c r="AL46" s="766"/>
      <c r="AM46" s="766"/>
      <c r="AN46" s="766"/>
      <c r="AO46" s="766"/>
      <c r="AP46" s="758"/>
      <c r="AQ46" s="758"/>
      <c r="AR46" s="758"/>
      <c r="AS46" s="758"/>
      <c r="AT46" s="759"/>
      <c r="AU46" s="759"/>
      <c r="AV46" s="759"/>
      <c r="AW46" s="759"/>
      <c r="AX46" s="759"/>
      <c r="AY46" s="759"/>
      <c r="AZ46" s="759"/>
      <c r="BA46" s="760"/>
      <c r="EV46" s="381"/>
      <c r="EW46" s="381"/>
      <c r="EX46" s="381"/>
      <c r="EY46" s="381"/>
      <c r="EZ46" s="381"/>
      <c r="FA46" s="381"/>
      <c r="FB46" s="381"/>
      <c r="FC46" s="381"/>
    </row>
    <row r="47" spans="1:159" ht="6.6" customHeight="1">
      <c r="A47" s="3"/>
      <c r="B47" s="761"/>
      <c r="C47" s="762"/>
      <c r="D47" s="763"/>
      <c r="E47" s="764"/>
      <c r="F47" s="749"/>
      <c r="G47" s="750"/>
      <c r="H47" s="750"/>
      <c r="I47" s="750"/>
      <c r="J47" s="750"/>
      <c r="K47" s="750"/>
      <c r="L47" s="750"/>
      <c r="M47" s="750"/>
      <c r="N47" s="750"/>
      <c r="O47" s="750"/>
      <c r="P47" s="750"/>
      <c r="Q47" s="750"/>
      <c r="R47" s="750"/>
      <c r="S47" s="750"/>
      <c r="T47" s="718"/>
      <c r="U47" s="719"/>
      <c r="V47" s="720"/>
      <c r="W47" s="718"/>
      <c r="X47" s="719"/>
      <c r="Y47" s="720"/>
      <c r="Z47" s="765"/>
      <c r="AA47" s="765"/>
      <c r="AB47" s="765"/>
      <c r="AC47" s="765"/>
      <c r="AD47" s="765"/>
      <c r="AE47" s="765"/>
      <c r="AF47" s="765"/>
      <c r="AG47" s="766">
        <f>T47*Z47</f>
        <v>0</v>
      </c>
      <c r="AH47" s="766"/>
      <c r="AI47" s="766"/>
      <c r="AJ47" s="766"/>
      <c r="AK47" s="766"/>
      <c r="AL47" s="766"/>
      <c r="AM47" s="766"/>
      <c r="AN47" s="766"/>
      <c r="AO47" s="766"/>
      <c r="AP47" s="758"/>
      <c r="AQ47" s="758"/>
      <c r="AR47" s="758"/>
      <c r="AS47" s="758"/>
      <c r="AT47" s="759"/>
      <c r="AU47" s="759"/>
      <c r="AV47" s="759"/>
      <c r="AW47" s="759"/>
      <c r="AX47" s="759"/>
      <c r="AY47" s="759"/>
      <c r="AZ47" s="759"/>
      <c r="BA47" s="760"/>
      <c r="EV47" s="381" t="str">
        <f t="shared" ref="EV47" si="6">IF(AP47="※",AG47,"")</f>
        <v/>
      </c>
      <c r="EW47" s="381"/>
      <c r="EX47" s="381"/>
      <c r="EY47" s="381"/>
      <c r="EZ47" s="381"/>
      <c r="FA47" s="381"/>
      <c r="FB47" s="381"/>
      <c r="FC47" s="381"/>
    </row>
    <row r="48" spans="1:159" ht="6.6" customHeight="1">
      <c r="A48" s="3"/>
      <c r="B48" s="761"/>
      <c r="C48" s="762"/>
      <c r="D48" s="763"/>
      <c r="E48" s="764"/>
      <c r="F48" s="752"/>
      <c r="G48" s="753"/>
      <c r="H48" s="753"/>
      <c r="I48" s="753"/>
      <c r="J48" s="753"/>
      <c r="K48" s="753"/>
      <c r="L48" s="753"/>
      <c r="M48" s="753"/>
      <c r="N48" s="753"/>
      <c r="O48" s="753"/>
      <c r="P48" s="753"/>
      <c r="Q48" s="753"/>
      <c r="R48" s="753"/>
      <c r="S48" s="753"/>
      <c r="T48" s="721"/>
      <c r="U48" s="722"/>
      <c r="V48" s="723"/>
      <c r="W48" s="721"/>
      <c r="X48" s="722"/>
      <c r="Y48" s="723"/>
      <c r="Z48" s="765"/>
      <c r="AA48" s="765"/>
      <c r="AB48" s="765"/>
      <c r="AC48" s="765"/>
      <c r="AD48" s="765"/>
      <c r="AE48" s="765"/>
      <c r="AF48" s="765"/>
      <c r="AG48" s="766"/>
      <c r="AH48" s="766"/>
      <c r="AI48" s="766"/>
      <c r="AJ48" s="766"/>
      <c r="AK48" s="766"/>
      <c r="AL48" s="766"/>
      <c r="AM48" s="766"/>
      <c r="AN48" s="766"/>
      <c r="AO48" s="766"/>
      <c r="AP48" s="758"/>
      <c r="AQ48" s="758"/>
      <c r="AR48" s="758"/>
      <c r="AS48" s="758"/>
      <c r="AT48" s="759"/>
      <c r="AU48" s="759"/>
      <c r="AV48" s="759"/>
      <c r="AW48" s="759"/>
      <c r="AX48" s="759"/>
      <c r="AY48" s="759"/>
      <c r="AZ48" s="759"/>
      <c r="BA48" s="760"/>
      <c r="EV48" s="381"/>
      <c r="EW48" s="381"/>
      <c r="EX48" s="381"/>
      <c r="EY48" s="381"/>
      <c r="EZ48" s="381"/>
      <c r="FA48" s="381"/>
      <c r="FB48" s="381"/>
      <c r="FC48" s="381"/>
    </row>
    <row r="49" spans="1:159" ht="6.6" customHeight="1">
      <c r="A49" s="3"/>
      <c r="B49" s="761"/>
      <c r="C49" s="762"/>
      <c r="D49" s="763"/>
      <c r="E49" s="764"/>
      <c r="F49" s="752"/>
      <c r="G49" s="753"/>
      <c r="H49" s="753"/>
      <c r="I49" s="753"/>
      <c r="J49" s="753"/>
      <c r="K49" s="753"/>
      <c r="L49" s="753"/>
      <c r="M49" s="753"/>
      <c r="N49" s="753"/>
      <c r="O49" s="753"/>
      <c r="P49" s="753"/>
      <c r="Q49" s="753"/>
      <c r="R49" s="753"/>
      <c r="S49" s="753"/>
      <c r="T49" s="724"/>
      <c r="U49" s="725"/>
      <c r="V49" s="726"/>
      <c r="W49" s="724"/>
      <c r="X49" s="725"/>
      <c r="Y49" s="726"/>
      <c r="Z49" s="765"/>
      <c r="AA49" s="765"/>
      <c r="AB49" s="765"/>
      <c r="AC49" s="765"/>
      <c r="AD49" s="765"/>
      <c r="AE49" s="765"/>
      <c r="AF49" s="765"/>
      <c r="AG49" s="766"/>
      <c r="AH49" s="766"/>
      <c r="AI49" s="766"/>
      <c r="AJ49" s="766"/>
      <c r="AK49" s="766"/>
      <c r="AL49" s="766"/>
      <c r="AM49" s="766"/>
      <c r="AN49" s="766"/>
      <c r="AO49" s="766"/>
      <c r="AP49" s="758"/>
      <c r="AQ49" s="758"/>
      <c r="AR49" s="758"/>
      <c r="AS49" s="758"/>
      <c r="AT49" s="759"/>
      <c r="AU49" s="759"/>
      <c r="AV49" s="759"/>
      <c r="AW49" s="759"/>
      <c r="AX49" s="759"/>
      <c r="AY49" s="759"/>
      <c r="AZ49" s="759"/>
      <c r="BA49" s="760"/>
      <c r="EV49" s="381"/>
      <c r="EW49" s="381"/>
      <c r="EX49" s="381"/>
      <c r="EY49" s="381"/>
      <c r="EZ49" s="381"/>
      <c r="FA49" s="381"/>
      <c r="FB49" s="381"/>
      <c r="FC49" s="381"/>
    </row>
    <row r="50" spans="1:159" ht="6.6" customHeight="1">
      <c r="A50" s="3"/>
      <c r="B50" s="761"/>
      <c r="C50" s="762"/>
      <c r="D50" s="763"/>
      <c r="E50" s="764"/>
      <c r="F50" s="749"/>
      <c r="G50" s="750"/>
      <c r="H50" s="750"/>
      <c r="I50" s="750"/>
      <c r="J50" s="750"/>
      <c r="K50" s="750"/>
      <c r="L50" s="750"/>
      <c r="M50" s="750"/>
      <c r="N50" s="750"/>
      <c r="O50" s="750"/>
      <c r="P50" s="750"/>
      <c r="Q50" s="750"/>
      <c r="R50" s="750"/>
      <c r="S50" s="750"/>
      <c r="T50" s="718"/>
      <c r="U50" s="719"/>
      <c r="V50" s="720"/>
      <c r="W50" s="718"/>
      <c r="X50" s="719"/>
      <c r="Y50" s="720"/>
      <c r="Z50" s="765"/>
      <c r="AA50" s="765"/>
      <c r="AB50" s="765"/>
      <c r="AC50" s="765"/>
      <c r="AD50" s="765"/>
      <c r="AE50" s="765"/>
      <c r="AF50" s="765"/>
      <c r="AG50" s="766">
        <f>T50*Z50</f>
        <v>0</v>
      </c>
      <c r="AH50" s="766"/>
      <c r="AI50" s="766"/>
      <c r="AJ50" s="766"/>
      <c r="AK50" s="766"/>
      <c r="AL50" s="766"/>
      <c r="AM50" s="766"/>
      <c r="AN50" s="766"/>
      <c r="AO50" s="766"/>
      <c r="AP50" s="758"/>
      <c r="AQ50" s="758"/>
      <c r="AR50" s="758"/>
      <c r="AS50" s="758"/>
      <c r="AT50" s="759"/>
      <c r="AU50" s="759"/>
      <c r="AV50" s="759"/>
      <c r="AW50" s="759"/>
      <c r="AX50" s="759"/>
      <c r="AY50" s="759"/>
      <c r="AZ50" s="759"/>
      <c r="BA50" s="760"/>
      <c r="EV50" s="381" t="str">
        <f t="shared" ref="EV50" si="7">IF(AP50="※",AG50,"")</f>
        <v/>
      </c>
      <c r="EW50" s="381"/>
      <c r="EX50" s="381"/>
      <c r="EY50" s="381"/>
      <c r="EZ50" s="381"/>
      <c r="FA50" s="381"/>
      <c r="FB50" s="381"/>
      <c r="FC50" s="381"/>
    </row>
    <row r="51" spans="1:159" ht="6.6" customHeight="1">
      <c r="A51" s="3"/>
      <c r="B51" s="761"/>
      <c r="C51" s="762"/>
      <c r="D51" s="763"/>
      <c r="E51" s="764"/>
      <c r="F51" s="752"/>
      <c r="G51" s="753"/>
      <c r="H51" s="753"/>
      <c r="I51" s="753"/>
      <c r="J51" s="753"/>
      <c r="K51" s="753"/>
      <c r="L51" s="753"/>
      <c r="M51" s="753"/>
      <c r="N51" s="753"/>
      <c r="O51" s="753"/>
      <c r="P51" s="753"/>
      <c r="Q51" s="753"/>
      <c r="R51" s="753"/>
      <c r="S51" s="753"/>
      <c r="T51" s="721"/>
      <c r="U51" s="722"/>
      <c r="V51" s="723"/>
      <c r="W51" s="721"/>
      <c r="X51" s="722"/>
      <c r="Y51" s="723"/>
      <c r="Z51" s="765"/>
      <c r="AA51" s="765"/>
      <c r="AB51" s="765"/>
      <c r="AC51" s="765"/>
      <c r="AD51" s="765"/>
      <c r="AE51" s="765"/>
      <c r="AF51" s="765"/>
      <c r="AG51" s="766"/>
      <c r="AH51" s="766"/>
      <c r="AI51" s="766"/>
      <c r="AJ51" s="766"/>
      <c r="AK51" s="766"/>
      <c r="AL51" s="766"/>
      <c r="AM51" s="766"/>
      <c r="AN51" s="766"/>
      <c r="AO51" s="766"/>
      <c r="AP51" s="758"/>
      <c r="AQ51" s="758"/>
      <c r="AR51" s="758"/>
      <c r="AS51" s="758"/>
      <c r="AT51" s="759"/>
      <c r="AU51" s="759"/>
      <c r="AV51" s="759"/>
      <c r="AW51" s="759"/>
      <c r="AX51" s="759"/>
      <c r="AY51" s="759"/>
      <c r="AZ51" s="759"/>
      <c r="BA51" s="760"/>
      <c r="EV51" s="381"/>
      <c r="EW51" s="381"/>
      <c r="EX51" s="381"/>
      <c r="EY51" s="381"/>
      <c r="EZ51" s="381"/>
      <c r="FA51" s="381"/>
      <c r="FB51" s="381"/>
      <c r="FC51" s="381"/>
    </row>
    <row r="52" spans="1:159" ht="6.6" customHeight="1">
      <c r="A52" s="3"/>
      <c r="B52" s="761"/>
      <c r="C52" s="762"/>
      <c r="D52" s="763"/>
      <c r="E52" s="764"/>
      <c r="F52" s="752"/>
      <c r="G52" s="753"/>
      <c r="H52" s="753"/>
      <c r="I52" s="753"/>
      <c r="J52" s="753"/>
      <c r="K52" s="753"/>
      <c r="L52" s="753"/>
      <c r="M52" s="753"/>
      <c r="N52" s="753"/>
      <c r="O52" s="753"/>
      <c r="P52" s="753"/>
      <c r="Q52" s="753"/>
      <c r="R52" s="753"/>
      <c r="S52" s="753"/>
      <c r="T52" s="724"/>
      <c r="U52" s="725"/>
      <c r="V52" s="726"/>
      <c r="W52" s="724"/>
      <c r="X52" s="725"/>
      <c r="Y52" s="726"/>
      <c r="Z52" s="765"/>
      <c r="AA52" s="765"/>
      <c r="AB52" s="765"/>
      <c r="AC52" s="765"/>
      <c r="AD52" s="765"/>
      <c r="AE52" s="765"/>
      <c r="AF52" s="765"/>
      <c r="AG52" s="766"/>
      <c r="AH52" s="766"/>
      <c r="AI52" s="766"/>
      <c r="AJ52" s="766"/>
      <c r="AK52" s="766"/>
      <c r="AL52" s="766"/>
      <c r="AM52" s="766"/>
      <c r="AN52" s="766"/>
      <c r="AO52" s="766"/>
      <c r="AP52" s="758"/>
      <c r="AQ52" s="758"/>
      <c r="AR52" s="758"/>
      <c r="AS52" s="758"/>
      <c r="AT52" s="759"/>
      <c r="AU52" s="759"/>
      <c r="AV52" s="759"/>
      <c r="AW52" s="759"/>
      <c r="AX52" s="759"/>
      <c r="AY52" s="759"/>
      <c r="AZ52" s="759"/>
      <c r="BA52" s="760"/>
      <c r="EV52" s="381"/>
      <c r="EW52" s="381"/>
      <c r="EX52" s="381"/>
      <c r="EY52" s="381"/>
      <c r="EZ52" s="381"/>
      <c r="FA52" s="381"/>
      <c r="FB52" s="381"/>
      <c r="FC52" s="381"/>
    </row>
    <row r="53" spans="1:159" ht="6.6" customHeight="1">
      <c r="A53" s="3"/>
      <c r="B53" s="761"/>
      <c r="C53" s="762"/>
      <c r="D53" s="763"/>
      <c r="E53" s="764"/>
      <c r="F53" s="749"/>
      <c r="G53" s="750"/>
      <c r="H53" s="750"/>
      <c r="I53" s="750"/>
      <c r="J53" s="750"/>
      <c r="K53" s="750"/>
      <c r="L53" s="750"/>
      <c r="M53" s="750"/>
      <c r="N53" s="750"/>
      <c r="O53" s="750"/>
      <c r="P53" s="750"/>
      <c r="Q53" s="750"/>
      <c r="R53" s="750"/>
      <c r="S53" s="750"/>
      <c r="T53" s="718"/>
      <c r="U53" s="719"/>
      <c r="V53" s="720"/>
      <c r="W53" s="718"/>
      <c r="X53" s="719"/>
      <c r="Y53" s="720"/>
      <c r="Z53" s="765"/>
      <c r="AA53" s="765"/>
      <c r="AB53" s="765"/>
      <c r="AC53" s="765"/>
      <c r="AD53" s="765"/>
      <c r="AE53" s="765"/>
      <c r="AF53" s="765"/>
      <c r="AG53" s="766">
        <f>T53*Z53</f>
        <v>0</v>
      </c>
      <c r="AH53" s="766"/>
      <c r="AI53" s="766"/>
      <c r="AJ53" s="766"/>
      <c r="AK53" s="766"/>
      <c r="AL53" s="766"/>
      <c r="AM53" s="766"/>
      <c r="AN53" s="766"/>
      <c r="AO53" s="766"/>
      <c r="AP53" s="758"/>
      <c r="AQ53" s="758"/>
      <c r="AR53" s="758"/>
      <c r="AS53" s="758"/>
      <c r="AT53" s="759"/>
      <c r="AU53" s="759"/>
      <c r="AV53" s="759"/>
      <c r="AW53" s="759"/>
      <c r="AX53" s="759"/>
      <c r="AY53" s="759"/>
      <c r="AZ53" s="759"/>
      <c r="BA53" s="760"/>
      <c r="EV53" s="381" t="str">
        <f t="shared" ref="EV53" si="8">IF(AP53="※",AG53,"")</f>
        <v/>
      </c>
      <c r="EW53" s="381"/>
      <c r="EX53" s="381"/>
      <c r="EY53" s="381"/>
      <c r="EZ53" s="381"/>
      <c r="FA53" s="381"/>
      <c r="FB53" s="381"/>
      <c r="FC53" s="381"/>
    </row>
    <row r="54" spans="1:159" ht="6.6" customHeight="1">
      <c r="A54" s="3"/>
      <c r="B54" s="761"/>
      <c r="C54" s="762"/>
      <c r="D54" s="763"/>
      <c r="E54" s="764"/>
      <c r="F54" s="752"/>
      <c r="G54" s="753"/>
      <c r="H54" s="753"/>
      <c r="I54" s="753"/>
      <c r="J54" s="753"/>
      <c r="K54" s="753"/>
      <c r="L54" s="753"/>
      <c r="M54" s="753"/>
      <c r="N54" s="753"/>
      <c r="O54" s="753"/>
      <c r="P54" s="753"/>
      <c r="Q54" s="753"/>
      <c r="R54" s="753"/>
      <c r="S54" s="753"/>
      <c r="T54" s="721"/>
      <c r="U54" s="722"/>
      <c r="V54" s="723"/>
      <c r="W54" s="721"/>
      <c r="X54" s="722"/>
      <c r="Y54" s="723"/>
      <c r="Z54" s="765"/>
      <c r="AA54" s="765"/>
      <c r="AB54" s="765"/>
      <c r="AC54" s="765"/>
      <c r="AD54" s="765"/>
      <c r="AE54" s="765"/>
      <c r="AF54" s="765"/>
      <c r="AG54" s="766"/>
      <c r="AH54" s="766"/>
      <c r="AI54" s="766"/>
      <c r="AJ54" s="766"/>
      <c r="AK54" s="766"/>
      <c r="AL54" s="766"/>
      <c r="AM54" s="766"/>
      <c r="AN54" s="766"/>
      <c r="AO54" s="766"/>
      <c r="AP54" s="758"/>
      <c r="AQ54" s="758"/>
      <c r="AR54" s="758"/>
      <c r="AS54" s="758"/>
      <c r="AT54" s="759"/>
      <c r="AU54" s="759"/>
      <c r="AV54" s="759"/>
      <c r="AW54" s="759"/>
      <c r="AX54" s="759"/>
      <c r="AY54" s="759"/>
      <c r="AZ54" s="759"/>
      <c r="BA54" s="760"/>
      <c r="EV54" s="381"/>
      <c r="EW54" s="381"/>
      <c r="EX54" s="381"/>
      <c r="EY54" s="381"/>
      <c r="EZ54" s="381"/>
      <c r="FA54" s="381"/>
      <c r="FB54" s="381"/>
      <c r="FC54" s="381"/>
    </row>
    <row r="55" spans="1:159" ht="6.6" customHeight="1">
      <c r="A55" s="3"/>
      <c r="B55" s="761"/>
      <c r="C55" s="762"/>
      <c r="D55" s="763"/>
      <c r="E55" s="764"/>
      <c r="F55" s="752"/>
      <c r="G55" s="753"/>
      <c r="H55" s="753"/>
      <c r="I55" s="753"/>
      <c r="J55" s="753"/>
      <c r="K55" s="753"/>
      <c r="L55" s="753"/>
      <c r="M55" s="753"/>
      <c r="N55" s="753"/>
      <c r="O55" s="753"/>
      <c r="P55" s="753"/>
      <c r="Q55" s="753"/>
      <c r="R55" s="753"/>
      <c r="S55" s="753"/>
      <c r="T55" s="724"/>
      <c r="U55" s="725"/>
      <c r="V55" s="726"/>
      <c r="W55" s="724"/>
      <c r="X55" s="725"/>
      <c r="Y55" s="726"/>
      <c r="Z55" s="765"/>
      <c r="AA55" s="765"/>
      <c r="AB55" s="765"/>
      <c r="AC55" s="765"/>
      <c r="AD55" s="765"/>
      <c r="AE55" s="765"/>
      <c r="AF55" s="765"/>
      <c r="AG55" s="766"/>
      <c r="AH55" s="766"/>
      <c r="AI55" s="766"/>
      <c r="AJ55" s="766"/>
      <c r="AK55" s="766"/>
      <c r="AL55" s="766"/>
      <c r="AM55" s="766"/>
      <c r="AN55" s="766"/>
      <c r="AO55" s="766"/>
      <c r="AP55" s="758"/>
      <c r="AQ55" s="758"/>
      <c r="AR55" s="758"/>
      <c r="AS55" s="758"/>
      <c r="AT55" s="759"/>
      <c r="AU55" s="759"/>
      <c r="AV55" s="759"/>
      <c r="AW55" s="759"/>
      <c r="AX55" s="759"/>
      <c r="AY55" s="759"/>
      <c r="AZ55" s="759"/>
      <c r="BA55" s="760"/>
      <c r="EV55" s="381"/>
      <c r="EW55" s="381"/>
      <c r="EX55" s="381"/>
      <c r="EY55" s="381"/>
      <c r="EZ55" s="381"/>
      <c r="FA55" s="381"/>
      <c r="FB55" s="381"/>
      <c r="FC55" s="381"/>
    </row>
    <row r="56" spans="1:159" ht="6.6" customHeight="1">
      <c r="A56" s="3"/>
      <c r="B56" s="706"/>
      <c r="C56" s="707"/>
      <c r="D56" s="712"/>
      <c r="E56" s="713"/>
      <c r="F56" s="749"/>
      <c r="G56" s="750"/>
      <c r="H56" s="750"/>
      <c r="I56" s="750"/>
      <c r="J56" s="750"/>
      <c r="K56" s="750"/>
      <c r="L56" s="750"/>
      <c r="M56" s="750"/>
      <c r="N56" s="750"/>
      <c r="O56" s="750"/>
      <c r="P56" s="750"/>
      <c r="Q56" s="750"/>
      <c r="R56" s="750"/>
      <c r="S56" s="751"/>
      <c r="T56" s="718"/>
      <c r="U56" s="719"/>
      <c r="V56" s="720"/>
      <c r="W56" s="718"/>
      <c r="X56" s="719"/>
      <c r="Y56" s="720"/>
      <c r="Z56" s="727"/>
      <c r="AA56" s="728"/>
      <c r="AB56" s="728"/>
      <c r="AC56" s="728"/>
      <c r="AD56" s="728"/>
      <c r="AE56" s="728"/>
      <c r="AF56" s="729"/>
      <c r="AG56" s="736">
        <f>T56*Z56</f>
        <v>0</v>
      </c>
      <c r="AH56" s="737"/>
      <c r="AI56" s="737"/>
      <c r="AJ56" s="737"/>
      <c r="AK56" s="737"/>
      <c r="AL56" s="737"/>
      <c r="AM56" s="737"/>
      <c r="AN56" s="737"/>
      <c r="AO56" s="738"/>
      <c r="AP56" s="670"/>
      <c r="AQ56" s="671"/>
      <c r="AR56" s="671"/>
      <c r="AS56" s="672"/>
      <c r="AT56" s="679"/>
      <c r="AU56" s="680"/>
      <c r="AV56" s="680"/>
      <c r="AW56" s="680"/>
      <c r="AX56" s="680"/>
      <c r="AY56" s="680"/>
      <c r="AZ56" s="680"/>
      <c r="BA56" s="681"/>
      <c r="EV56" s="381" t="str">
        <f t="shared" ref="EV56" si="9">IF(AP56="※",AG56,"")</f>
        <v/>
      </c>
      <c r="EW56" s="381"/>
      <c r="EX56" s="381"/>
      <c r="EY56" s="381"/>
      <c r="EZ56" s="381"/>
      <c r="FA56" s="381"/>
      <c r="FB56" s="381"/>
      <c r="FC56" s="381"/>
    </row>
    <row r="57" spans="1:159" ht="6.6" customHeight="1">
      <c r="A57" s="3"/>
      <c r="B57" s="708"/>
      <c r="C57" s="709"/>
      <c r="D57" s="714"/>
      <c r="E57" s="715"/>
      <c r="F57" s="752"/>
      <c r="G57" s="753"/>
      <c r="H57" s="753"/>
      <c r="I57" s="753"/>
      <c r="J57" s="753"/>
      <c r="K57" s="753"/>
      <c r="L57" s="753"/>
      <c r="M57" s="753"/>
      <c r="N57" s="753"/>
      <c r="O57" s="753"/>
      <c r="P57" s="753"/>
      <c r="Q57" s="753"/>
      <c r="R57" s="753"/>
      <c r="S57" s="754"/>
      <c r="T57" s="721"/>
      <c r="U57" s="722"/>
      <c r="V57" s="723"/>
      <c r="W57" s="721"/>
      <c r="X57" s="722"/>
      <c r="Y57" s="723"/>
      <c r="Z57" s="730"/>
      <c r="AA57" s="731"/>
      <c r="AB57" s="731"/>
      <c r="AC57" s="731"/>
      <c r="AD57" s="731"/>
      <c r="AE57" s="731"/>
      <c r="AF57" s="732"/>
      <c r="AG57" s="739"/>
      <c r="AH57" s="740"/>
      <c r="AI57" s="740"/>
      <c r="AJ57" s="740"/>
      <c r="AK57" s="740"/>
      <c r="AL57" s="740"/>
      <c r="AM57" s="740"/>
      <c r="AN57" s="740"/>
      <c r="AO57" s="741"/>
      <c r="AP57" s="673"/>
      <c r="AQ57" s="674"/>
      <c r="AR57" s="674"/>
      <c r="AS57" s="675"/>
      <c r="AT57" s="682"/>
      <c r="AU57" s="683"/>
      <c r="AV57" s="683"/>
      <c r="AW57" s="683"/>
      <c r="AX57" s="683"/>
      <c r="AY57" s="683"/>
      <c r="AZ57" s="683"/>
      <c r="BA57" s="684"/>
      <c r="EV57" s="381"/>
      <c r="EW57" s="381"/>
      <c r="EX57" s="381"/>
      <c r="EY57" s="381"/>
      <c r="EZ57" s="381"/>
      <c r="FA57" s="381"/>
      <c r="FB57" s="381"/>
      <c r="FC57" s="381"/>
    </row>
    <row r="58" spans="1:159" ht="6.6" customHeight="1">
      <c r="A58" s="3"/>
      <c r="B58" s="710"/>
      <c r="C58" s="711"/>
      <c r="D58" s="716"/>
      <c r="E58" s="717"/>
      <c r="F58" s="755"/>
      <c r="G58" s="756"/>
      <c r="H58" s="756"/>
      <c r="I58" s="756"/>
      <c r="J58" s="756"/>
      <c r="K58" s="756"/>
      <c r="L58" s="756"/>
      <c r="M58" s="756"/>
      <c r="N58" s="756"/>
      <c r="O58" s="756"/>
      <c r="P58" s="756"/>
      <c r="Q58" s="756"/>
      <c r="R58" s="756"/>
      <c r="S58" s="757"/>
      <c r="T58" s="724"/>
      <c r="U58" s="725"/>
      <c r="V58" s="726"/>
      <c r="W58" s="724"/>
      <c r="X58" s="725"/>
      <c r="Y58" s="726"/>
      <c r="Z58" s="733"/>
      <c r="AA58" s="734"/>
      <c r="AB58" s="734"/>
      <c r="AC58" s="734"/>
      <c r="AD58" s="734"/>
      <c r="AE58" s="734"/>
      <c r="AF58" s="735"/>
      <c r="AG58" s="742"/>
      <c r="AH58" s="743"/>
      <c r="AI58" s="743"/>
      <c r="AJ58" s="743"/>
      <c r="AK58" s="743"/>
      <c r="AL58" s="743"/>
      <c r="AM58" s="743"/>
      <c r="AN58" s="743"/>
      <c r="AO58" s="744"/>
      <c r="AP58" s="676"/>
      <c r="AQ58" s="677"/>
      <c r="AR58" s="677"/>
      <c r="AS58" s="678"/>
      <c r="AT58" s="685"/>
      <c r="AU58" s="686"/>
      <c r="AV58" s="686"/>
      <c r="AW58" s="686"/>
      <c r="AX58" s="686"/>
      <c r="AY58" s="686"/>
      <c r="AZ58" s="686"/>
      <c r="BA58" s="687"/>
      <c r="EV58" s="381"/>
      <c r="EW58" s="381"/>
      <c r="EX58" s="381"/>
      <c r="EY58" s="381"/>
      <c r="EZ58" s="381"/>
      <c r="FA58" s="381"/>
      <c r="FB58" s="381"/>
      <c r="FC58" s="381"/>
    </row>
    <row r="59" spans="1:159" ht="6.6" customHeight="1">
      <c r="A59" s="3"/>
      <c r="B59" s="706"/>
      <c r="C59" s="707"/>
      <c r="D59" s="712"/>
      <c r="E59" s="713"/>
      <c r="F59" s="749"/>
      <c r="G59" s="750"/>
      <c r="H59" s="750"/>
      <c r="I59" s="750"/>
      <c r="J59" s="750"/>
      <c r="K59" s="750"/>
      <c r="L59" s="750"/>
      <c r="M59" s="750"/>
      <c r="N59" s="750"/>
      <c r="O59" s="750"/>
      <c r="P59" s="750"/>
      <c r="Q59" s="750"/>
      <c r="R59" s="750"/>
      <c r="S59" s="751"/>
      <c r="T59" s="718"/>
      <c r="U59" s="719"/>
      <c r="V59" s="720"/>
      <c r="W59" s="718"/>
      <c r="X59" s="719"/>
      <c r="Y59" s="720"/>
      <c r="Z59" s="727"/>
      <c r="AA59" s="728"/>
      <c r="AB59" s="728"/>
      <c r="AC59" s="728"/>
      <c r="AD59" s="728"/>
      <c r="AE59" s="728"/>
      <c r="AF59" s="729"/>
      <c r="AG59" s="736">
        <f>T59*Z59</f>
        <v>0</v>
      </c>
      <c r="AH59" s="737"/>
      <c r="AI59" s="737"/>
      <c r="AJ59" s="737"/>
      <c r="AK59" s="737"/>
      <c r="AL59" s="737"/>
      <c r="AM59" s="737"/>
      <c r="AN59" s="737"/>
      <c r="AO59" s="738"/>
      <c r="AP59" s="670"/>
      <c r="AQ59" s="671"/>
      <c r="AR59" s="671"/>
      <c r="AS59" s="672"/>
      <c r="AT59" s="679"/>
      <c r="AU59" s="680"/>
      <c r="AV59" s="680"/>
      <c r="AW59" s="680"/>
      <c r="AX59" s="680"/>
      <c r="AY59" s="680"/>
      <c r="AZ59" s="680"/>
      <c r="BA59" s="681"/>
      <c r="EV59" s="381" t="str">
        <f t="shared" ref="EV59" si="10">IF(AP59="※",AG59,"")</f>
        <v/>
      </c>
      <c r="EW59" s="381"/>
      <c r="EX59" s="381"/>
      <c r="EY59" s="381"/>
      <c r="EZ59" s="381"/>
      <c r="FA59" s="381"/>
      <c r="FB59" s="381"/>
      <c r="FC59" s="381"/>
    </row>
    <row r="60" spans="1:159" ht="6.6" customHeight="1">
      <c r="A60" s="3"/>
      <c r="B60" s="708"/>
      <c r="C60" s="709"/>
      <c r="D60" s="714"/>
      <c r="E60" s="715"/>
      <c r="F60" s="752"/>
      <c r="G60" s="753"/>
      <c r="H60" s="753"/>
      <c r="I60" s="753"/>
      <c r="J60" s="753"/>
      <c r="K60" s="753"/>
      <c r="L60" s="753"/>
      <c r="M60" s="753"/>
      <c r="N60" s="753"/>
      <c r="O60" s="753"/>
      <c r="P60" s="753"/>
      <c r="Q60" s="753"/>
      <c r="R60" s="753"/>
      <c r="S60" s="754"/>
      <c r="T60" s="721"/>
      <c r="U60" s="722"/>
      <c r="V60" s="723"/>
      <c r="W60" s="721"/>
      <c r="X60" s="722"/>
      <c r="Y60" s="723"/>
      <c r="Z60" s="730"/>
      <c r="AA60" s="731"/>
      <c r="AB60" s="731"/>
      <c r="AC60" s="731"/>
      <c r="AD60" s="731"/>
      <c r="AE60" s="731"/>
      <c r="AF60" s="732"/>
      <c r="AG60" s="739"/>
      <c r="AH60" s="740"/>
      <c r="AI60" s="740"/>
      <c r="AJ60" s="740"/>
      <c r="AK60" s="740"/>
      <c r="AL60" s="740"/>
      <c r="AM60" s="740"/>
      <c r="AN60" s="740"/>
      <c r="AO60" s="741"/>
      <c r="AP60" s="673"/>
      <c r="AQ60" s="674"/>
      <c r="AR60" s="674"/>
      <c r="AS60" s="675"/>
      <c r="AT60" s="682"/>
      <c r="AU60" s="683"/>
      <c r="AV60" s="683"/>
      <c r="AW60" s="683"/>
      <c r="AX60" s="683"/>
      <c r="AY60" s="683"/>
      <c r="AZ60" s="683"/>
      <c r="BA60" s="684"/>
      <c r="EV60" s="381"/>
      <c r="EW60" s="381"/>
      <c r="EX60" s="381"/>
      <c r="EY60" s="381"/>
      <c r="EZ60" s="381"/>
      <c r="FA60" s="381"/>
      <c r="FB60" s="381"/>
      <c r="FC60" s="381"/>
    </row>
    <row r="61" spans="1:159" ht="6.6" customHeight="1">
      <c r="A61" s="3"/>
      <c r="B61" s="710"/>
      <c r="C61" s="711"/>
      <c r="D61" s="716"/>
      <c r="E61" s="717"/>
      <c r="F61" s="755"/>
      <c r="G61" s="756"/>
      <c r="H61" s="756"/>
      <c r="I61" s="756"/>
      <c r="J61" s="756"/>
      <c r="K61" s="756"/>
      <c r="L61" s="756"/>
      <c r="M61" s="756"/>
      <c r="N61" s="756"/>
      <c r="O61" s="756"/>
      <c r="P61" s="756"/>
      <c r="Q61" s="756"/>
      <c r="R61" s="756"/>
      <c r="S61" s="757"/>
      <c r="T61" s="724"/>
      <c r="U61" s="725"/>
      <c r="V61" s="726"/>
      <c r="W61" s="724"/>
      <c r="X61" s="725"/>
      <c r="Y61" s="726"/>
      <c r="Z61" s="733"/>
      <c r="AA61" s="734"/>
      <c r="AB61" s="734"/>
      <c r="AC61" s="734"/>
      <c r="AD61" s="734"/>
      <c r="AE61" s="734"/>
      <c r="AF61" s="735"/>
      <c r="AG61" s="742"/>
      <c r="AH61" s="743"/>
      <c r="AI61" s="743"/>
      <c r="AJ61" s="743"/>
      <c r="AK61" s="743"/>
      <c r="AL61" s="743"/>
      <c r="AM61" s="743"/>
      <c r="AN61" s="743"/>
      <c r="AO61" s="744"/>
      <c r="AP61" s="676"/>
      <c r="AQ61" s="677"/>
      <c r="AR61" s="677"/>
      <c r="AS61" s="678"/>
      <c r="AT61" s="685"/>
      <c r="AU61" s="686"/>
      <c r="AV61" s="686"/>
      <c r="AW61" s="686"/>
      <c r="AX61" s="686"/>
      <c r="AY61" s="686"/>
      <c r="AZ61" s="686"/>
      <c r="BA61" s="687"/>
      <c r="EV61" s="381"/>
      <c r="EW61" s="381"/>
      <c r="EX61" s="381"/>
      <c r="EY61" s="381"/>
      <c r="EZ61" s="381"/>
      <c r="FA61" s="381"/>
      <c r="FB61" s="381"/>
      <c r="FC61" s="381"/>
    </row>
    <row r="62" spans="1:159" ht="6.6" customHeight="1">
      <c r="A62" s="3"/>
      <c r="B62" s="609"/>
      <c r="C62" s="360"/>
      <c r="D62" s="360"/>
      <c r="E62" s="360"/>
      <c r="F62" s="360" t="s">
        <v>100</v>
      </c>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688">
        <f>SUM(AG26:AO61)-EV65</f>
        <v>0</v>
      </c>
      <c r="AH62" s="689"/>
      <c r="AI62" s="689"/>
      <c r="AJ62" s="689"/>
      <c r="AK62" s="689"/>
      <c r="AL62" s="689"/>
      <c r="AM62" s="689"/>
      <c r="AN62" s="689"/>
      <c r="AO62" s="690"/>
      <c r="AP62" s="697"/>
      <c r="AQ62" s="698"/>
      <c r="AR62" s="698"/>
      <c r="AS62" s="698"/>
      <c r="AT62" s="698"/>
      <c r="AU62" s="698"/>
      <c r="AV62" s="698"/>
      <c r="AW62" s="698"/>
      <c r="AX62" s="698"/>
      <c r="AY62" s="698"/>
      <c r="AZ62" s="698"/>
      <c r="BA62" s="699"/>
    </row>
    <row r="63" spans="1:159" ht="6.6" customHeight="1">
      <c r="A63" s="3"/>
      <c r="B63" s="610"/>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691"/>
      <c r="AH63" s="692"/>
      <c r="AI63" s="692"/>
      <c r="AJ63" s="692"/>
      <c r="AK63" s="692"/>
      <c r="AL63" s="692"/>
      <c r="AM63" s="692"/>
      <c r="AN63" s="692"/>
      <c r="AO63" s="693"/>
      <c r="AP63" s="700"/>
      <c r="AQ63" s="701"/>
      <c r="AR63" s="701"/>
      <c r="AS63" s="701"/>
      <c r="AT63" s="701"/>
      <c r="AU63" s="701"/>
      <c r="AV63" s="701"/>
      <c r="AW63" s="701"/>
      <c r="AX63" s="701"/>
      <c r="AY63" s="701"/>
      <c r="AZ63" s="701"/>
      <c r="BA63" s="702"/>
    </row>
    <row r="64" spans="1:159" ht="6.6" customHeight="1">
      <c r="A64" s="3"/>
      <c r="B64" s="611"/>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694"/>
      <c r="AH64" s="695"/>
      <c r="AI64" s="695"/>
      <c r="AJ64" s="695"/>
      <c r="AK64" s="695"/>
      <c r="AL64" s="695"/>
      <c r="AM64" s="695"/>
      <c r="AN64" s="695"/>
      <c r="AO64" s="696"/>
      <c r="AP64" s="700"/>
      <c r="AQ64" s="701"/>
      <c r="AR64" s="701"/>
      <c r="AS64" s="701"/>
      <c r="AT64" s="701"/>
      <c r="AU64" s="701"/>
      <c r="AV64" s="701"/>
      <c r="AW64" s="701"/>
      <c r="AX64" s="701"/>
      <c r="AY64" s="701"/>
      <c r="AZ64" s="701"/>
      <c r="BA64" s="702"/>
    </row>
    <row r="65" spans="1:159" ht="6.6" customHeight="1">
      <c r="A65" s="3"/>
      <c r="B65" s="609"/>
      <c r="C65" s="360"/>
      <c r="D65" s="360"/>
      <c r="E65" s="360"/>
      <c r="F65" s="360" t="s">
        <v>101</v>
      </c>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91"/>
      <c r="AG65" s="688">
        <f>(SUM(AG26:AO61)-EV65)*1.08-AG62</f>
        <v>0</v>
      </c>
      <c r="AH65" s="689"/>
      <c r="AI65" s="689"/>
      <c r="AJ65" s="689"/>
      <c r="AK65" s="689"/>
      <c r="AL65" s="689"/>
      <c r="AM65" s="689"/>
      <c r="AN65" s="689"/>
      <c r="AO65" s="690"/>
      <c r="AP65" s="700"/>
      <c r="AQ65" s="701"/>
      <c r="AR65" s="701"/>
      <c r="AS65" s="701"/>
      <c r="AT65" s="701"/>
      <c r="AU65" s="701"/>
      <c r="AV65" s="701"/>
      <c r="AW65" s="701"/>
      <c r="AX65" s="701"/>
      <c r="AY65" s="701"/>
      <c r="AZ65" s="701"/>
      <c r="BA65" s="702"/>
      <c r="EV65" s="381">
        <f>SUM(EV26:FC61)</f>
        <v>0</v>
      </c>
      <c r="EW65" s="381"/>
      <c r="EX65" s="381"/>
      <c r="EY65" s="381"/>
      <c r="EZ65" s="381"/>
      <c r="FA65" s="381"/>
      <c r="FB65" s="381"/>
      <c r="FC65" s="381"/>
    </row>
    <row r="66" spans="1:159" ht="6.6" customHeight="1">
      <c r="A66" s="3"/>
      <c r="B66" s="610"/>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392"/>
      <c r="AG66" s="691"/>
      <c r="AH66" s="692"/>
      <c r="AI66" s="692"/>
      <c r="AJ66" s="692"/>
      <c r="AK66" s="692"/>
      <c r="AL66" s="692"/>
      <c r="AM66" s="692"/>
      <c r="AN66" s="692"/>
      <c r="AO66" s="693"/>
      <c r="AP66" s="700"/>
      <c r="AQ66" s="701"/>
      <c r="AR66" s="701"/>
      <c r="AS66" s="701"/>
      <c r="AT66" s="701"/>
      <c r="AU66" s="701"/>
      <c r="AV66" s="701"/>
      <c r="AW66" s="701"/>
      <c r="AX66" s="701"/>
      <c r="AY66" s="701"/>
      <c r="AZ66" s="701"/>
      <c r="BA66" s="702"/>
      <c r="EV66" s="381"/>
      <c r="EW66" s="381"/>
      <c r="EX66" s="381"/>
      <c r="EY66" s="381"/>
      <c r="EZ66" s="381"/>
      <c r="FA66" s="381"/>
      <c r="FB66" s="381"/>
      <c r="FC66" s="381"/>
    </row>
    <row r="67" spans="1:159" ht="6.6" customHeight="1">
      <c r="A67" s="3"/>
      <c r="B67" s="611"/>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393"/>
      <c r="AG67" s="694"/>
      <c r="AH67" s="695"/>
      <c r="AI67" s="695"/>
      <c r="AJ67" s="695"/>
      <c r="AK67" s="695"/>
      <c r="AL67" s="695"/>
      <c r="AM67" s="695"/>
      <c r="AN67" s="695"/>
      <c r="AO67" s="696"/>
      <c r="AP67" s="700"/>
      <c r="AQ67" s="701"/>
      <c r="AR67" s="701"/>
      <c r="AS67" s="701"/>
      <c r="AT67" s="701"/>
      <c r="AU67" s="701"/>
      <c r="AV67" s="701"/>
      <c r="AW67" s="701"/>
      <c r="AX67" s="701"/>
      <c r="AY67" s="701"/>
      <c r="AZ67" s="701"/>
      <c r="BA67" s="702"/>
      <c r="EV67" s="381"/>
      <c r="EW67" s="381"/>
      <c r="EX67" s="381"/>
      <c r="EY67" s="381"/>
      <c r="EZ67" s="381"/>
      <c r="FA67" s="381"/>
      <c r="FB67" s="381"/>
      <c r="FC67" s="381"/>
    </row>
    <row r="68" spans="1:159" ht="6.6" customHeight="1">
      <c r="A68" s="3"/>
      <c r="B68" s="609"/>
      <c r="C68" s="360"/>
      <c r="D68" s="360"/>
      <c r="E68" s="360"/>
      <c r="F68" s="360" t="s">
        <v>102</v>
      </c>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91"/>
      <c r="AG68" s="688">
        <f>EV65</f>
        <v>0</v>
      </c>
      <c r="AH68" s="689"/>
      <c r="AI68" s="689"/>
      <c r="AJ68" s="689"/>
      <c r="AK68" s="689"/>
      <c r="AL68" s="689"/>
      <c r="AM68" s="689"/>
      <c r="AN68" s="689"/>
      <c r="AO68" s="690"/>
      <c r="AP68" s="700"/>
      <c r="AQ68" s="701"/>
      <c r="AR68" s="701"/>
      <c r="AS68" s="701"/>
      <c r="AT68" s="701"/>
      <c r="AU68" s="701"/>
      <c r="AV68" s="701"/>
      <c r="AW68" s="701"/>
      <c r="AX68" s="701"/>
      <c r="AY68" s="701"/>
      <c r="AZ68" s="701"/>
      <c r="BA68" s="702"/>
    </row>
    <row r="69" spans="1:159" ht="6.6" customHeight="1">
      <c r="A69" s="3"/>
      <c r="B69" s="610"/>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392"/>
      <c r="AG69" s="691"/>
      <c r="AH69" s="692"/>
      <c r="AI69" s="692"/>
      <c r="AJ69" s="692"/>
      <c r="AK69" s="692"/>
      <c r="AL69" s="692"/>
      <c r="AM69" s="692"/>
      <c r="AN69" s="692"/>
      <c r="AO69" s="693"/>
      <c r="AP69" s="700"/>
      <c r="AQ69" s="701"/>
      <c r="AR69" s="701"/>
      <c r="AS69" s="701"/>
      <c r="AT69" s="701"/>
      <c r="AU69" s="701"/>
      <c r="AV69" s="701"/>
      <c r="AW69" s="701"/>
      <c r="AX69" s="701"/>
      <c r="AY69" s="701"/>
      <c r="AZ69" s="701"/>
      <c r="BA69" s="702"/>
    </row>
    <row r="70" spans="1:159" ht="6.6" customHeight="1" thickBot="1">
      <c r="A70" s="3"/>
      <c r="B70" s="633"/>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745"/>
      <c r="AG70" s="746"/>
      <c r="AH70" s="747"/>
      <c r="AI70" s="747"/>
      <c r="AJ70" s="747"/>
      <c r="AK70" s="747"/>
      <c r="AL70" s="747"/>
      <c r="AM70" s="747"/>
      <c r="AN70" s="747"/>
      <c r="AO70" s="748"/>
      <c r="AP70" s="703"/>
      <c r="AQ70" s="704"/>
      <c r="AR70" s="704"/>
      <c r="AS70" s="704"/>
      <c r="AT70" s="704"/>
      <c r="AU70" s="704"/>
      <c r="AV70" s="704"/>
      <c r="AW70" s="704"/>
      <c r="AX70" s="704"/>
      <c r="AY70" s="704"/>
      <c r="AZ70" s="704"/>
      <c r="BA70" s="705"/>
    </row>
    <row r="71" spans="1:159" ht="4.9000000000000004" customHeight="1" thickTop="1">
      <c r="A71" s="3"/>
      <c r="B71" s="13"/>
      <c r="C71" s="13"/>
      <c r="D71" s="13"/>
      <c r="E71" s="13"/>
      <c r="F71" s="13"/>
      <c r="G71" s="13"/>
      <c r="H71" s="13"/>
      <c r="I71" s="13"/>
      <c r="J71" s="36"/>
      <c r="K71" s="36"/>
      <c r="L71" s="36"/>
      <c r="M71" s="36"/>
      <c r="N71" s="3"/>
      <c r="O71" s="3"/>
      <c r="P71" s="3"/>
      <c r="Q71" s="3"/>
      <c r="R71" s="3"/>
      <c r="S71" s="3"/>
      <c r="T71" s="3"/>
      <c r="U71" s="3"/>
      <c r="V71" s="3"/>
      <c r="W71" s="3"/>
      <c r="X71" s="3"/>
      <c r="Y71" s="3"/>
      <c r="Z71" s="3"/>
      <c r="AA71" s="3"/>
      <c r="AB71" s="3"/>
      <c r="AC71" s="3"/>
      <c r="AD71" s="3"/>
      <c r="AE71" s="3"/>
      <c r="AF71" s="3"/>
      <c r="AG71" s="37"/>
      <c r="AH71" s="37"/>
      <c r="AI71" s="37"/>
      <c r="AJ71" s="3"/>
      <c r="AK71" s="3"/>
      <c r="AL71" s="3"/>
      <c r="AM71" s="3"/>
      <c r="AN71" s="3"/>
      <c r="AO71" s="3"/>
      <c r="AP71" s="3"/>
      <c r="AQ71" s="3"/>
      <c r="AR71" s="3"/>
      <c r="AS71" s="3"/>
      <c r="AT71" s="3"/>
      <c r="AU71" s="3"/>
      <c r="AV71" s="3"/>
      <c r="AW71" s="3"/>
      <c r="AX71" s="3"/>
      <c r="AY71" s="3"/>
      <c r="AZ71" s="3"/>
      <c r="BA71" s="3"/>
    </row>
    <row r="72" spans="1:159" ht="4.9000000000000004" customHeight="1">
      <c r="A72" s="3"/>
      <c r="B72" s="13"/>
      <c r="C72" s="13"/>
      <c r="D72" s="13"/>
      <c r="E72" s="13"/>
      <c r="F72" s="13"/>
      <c r="G72" s="13"/>
      <c r="H72" s="13"/>
      <c r="I72" s="13"/>
      <c r="J72" s="382" t="s">
        <v>5</v>
      </c>
      <c r="K72" s="382"/>
      <c r="L72" s="13"/>
      <c r="M72" s="13"/>
      <c r="N72" s="3"/>
      <c r="O72" s="3"/>
      <c r="P72" s="3"/>
      <c r="Q72" s="3"/>
      <c r="R72" s="3"/>
      <c r="S72" s="3"/>
      <c r="T72" s="3"/>
      <c r="U72" s="3"/>
      <c r="V72" s="3"/>
      <c r="W72" s="3"/>
      <c r="X72" s="3"/>
      <c r="Y72" s="3"/>
      <c r="Z72" s="3"/>
      <c r="AA72" s="3"/>
      <c r="AB72" s="3"/>
      <c r="AC72" s="3"/>
      <c r="AD72" s="3"/>
      <c r="AE72" s="3"/>
      <c r="AF72" s="266" t="s">
        <v>99</v>
      </c>
      <c r="AG72" s="266"/>
      <c r="AH72" s="266"/>
      <c r="AI72" s="12"/>
      <c r="AJ72" s="3"/>
      <c r="AK72" s="3"/>
      <c r="AL72" s="3"/>
      <c r="AM72" s="3"/>
      <c r="AN72" s="3"/>
      <c r="AO72" s="3"/>
      <c r="AP72" s="3"/>
      <c r="AQ72" s="3"/>
      <c r="AR72" s="3"/>
      <c r="AS72" s="3"/>
      <c r="AT72" s="3"/>
      <c r="AU72" s="3"/>
      <c r="AV72" s="3"/>
      <c r="AW72" s="3"/>
      <c r="AX72" s="3"/>
      <c r="AY72" s="3"/>
      <c r="AZ72" s="3"/>
      <c r="BA72" s="3"/>
    </row>
    <row r="73" spans="1:159" ht="4.9000000000000004" customHeight="1">
      <c r="A73" s="3"/>
      <c r="B73" s="13"/>
      <c r="C73" s="13"/>
      <c r="D73" s="13"/>
      <c r="E73" s="13"/>
      <c r="F73" s="13"/>
      <c r="G73" s="13"/>
      <c r="H73" s="13"/>
      <c r="I73" s="13"/>
      <c r="J73" s="382"/>
      <c r="K73" s="382"/>
      <c r="L73" s="13"/>
      <c r="M73" s="13"/>
      <c r="N73" s="3"/>
      <c r="O73" s="3"/>
      <c r="P73" s="3"/>
      <c r="Q73" s="3"/>
      <c r="R73" s="3"/>
      <c r="S73" s="3"/>
      <c r="T73" s="3"/>
      <c r="U73" s="3"/>
      <c r="V73" s="3"/>
      <c r="W73" s="3"/>
      <c r="X73" s="3"/>
      <c r="Y73" s="3"/>
      <c r="Z73" s="3"/>
      <c r="AA73" s="3"/>
      <c r="AB73" s="3"/>
      <c r="AC73" s="3"/>
      <c r="AD73" s="3"/>
      <c r="AE73" s="3"/>
      <c r="AF73" s="266"/>
      <c r="AG73" s="266"/>
      <c r="AH73" s="266"/>
      <c r="AI73" s="12"/>
      <c r="AJ73" s="3"/>
      <c r="AK73" s="3"/>
      <c r="AL73" s="3"/>
      <c r="AM73" s="3"/>
      <c r="AN73" s="3"/>
      <c r="AO73" s="3"/>
      <c r="AP73" s="3"/>
      <c r="AQ73" s="3"/>
      <c r="AR73" s="3"/>
      <c r="AS73" s="3"/>
      <c r="AT73" s="3"/>
      <c r="AU73" s="3"/>
      <c r="AV73" s="3"/>
      <c r="AW73" s="3"/>
      <c r="AX73" s="3"/>
      <c r="AY73" s="3"/>
      <c r="AZ73" s="3"/>
      <c r="BA73" s="3"/>
    </row>
    <row r="74" spans="1:159" ht="9.6" customHeight="1">
      <c r="A74" s="3"/>
      <c r="B74" s="3"/>
      <c r="C74" s="3"/>
      <c r="D74" s="3"/>
      <c r="E74" s="3"/>
      <c r="F74" s="3"/>
      <c r="G74" s="3"/>
      <c r="H74" s="3"/>
      <c r="I74" s="3"/>
      <c r="J74" s="15" t="s">
        <v>9</v>
      </c>
      <c r="K74" s="13"/>
      <c r="L74" s="13"/>
      <c r="M74" s="13"/>
      <c r="N74" s="3"/>
      <c r="O74" s="3"/>
      <c r="P74" s="3"/>
      <c r="Q74" s="3"/>
      <c r="R74" s="3"/>
      <c r="S74" s="3"/>
      <c r="T74" s="3"/>
      <c r="U74" s="3"/>
      <c r="V74" s="3"/>
      <c r="W74" s="3"/>
      <c r="X74" s="3"/>
      <c r="Y74" s="3"/>
      <c r="Z74" s="3"/>
      <c r="AA74" s="3"/>
      <c r="AB74" s="3"/>
      <c r="AC74" s="3"/>
      <c r="AD74" s="3"/>
      <c r="AE74" s="3"/>
      <c r="AF74" s="389" t="s">
        <v>6</v>
      </c>
      <c r="AG74" s="389"/>
      <c r="AH74" s="389"/>
      <c r="AI74" s="9"/>
      <c r="AJ74" s="383">
        <f>請求基本情報!K23</f>
        <v>0</v>
      </c>
      <c r="AK74" s="383"/>
      <c r="AL74" s="383"/>
      <c r="AM74" s="383"/>
      <c r="AN74" s="383"/>
      <c r="AO74" s="383"/>
      <c r="AP74" s="383"/>
      <c r="AQ74" s="383"/>
      <c r="AR74" s="383"/>
      <c r="AS74" s="383"/>
      <c r="AT74" s="383"/>
      <c r="AU74" s="383"/>
      <c r="AV74" s="383"/>
      <c r="AW74" s="383"/>
      <c r="AX74" s="383"/>
      <c r="AY74" s="383"/>
      <c r="AZ74" s="383"/>
      <c r="BA74" s="383"/>
    </row>
    <row r="75" spans="1:159" ht="9.6" customHeight="1">
      <c r="A75" s="3"/>
      <c r="B75" s="777" t="s">
        <v>12</v>
      </c>
      <c r="C75" s="778"/>
      <c r="D75" s="778"/>
      <c r="E75" s="778"/>
      <c r="F75" s="778"/>
      <c r="G75" s="778"/>
      <c r="H75" s="778"/>
      <c r="I75" s="779"/>
      <c r="J75" s="15" t="s">
        <v>10</v>
      </c>
      <c r="K75" s="13"/>
      <c r="L75" s="13"/>
      <c r="M75" s="13"/>
      <c r="N75" s="3"/>
      <c r="O75" s="3"/>
      <c r="P75" s="3"/>
      <c r="Q75" s="3"/>
      <c r="R75" s="3"/>
      <c r="S75" s="3"/>
      <c r="T75" s="3"/>
      <c r="U75" s="3"/>
      <c r="V75" s="3"/>
      <c r="W75" s="3"/>
      <c r="X75" s="3"/>
      <c r="Y75" s="3"/>
      <c r="Z75" s="3"/>
      <c r="AA75" s="3"/>
      <c r="AB75" s="3"/>
      <c r="AC75" s="3"/>
      <c r="AD75" s="3"/>
      <c r="AE75" s="3"/>
      <c r="AF75" s="389"/>
      <c r="AG75" s="389"/>
      <c r="AH75" s="389"/>
      <c r="AI75" s="9"/>
      <c r="AJ75" s="383"/>
      <c r="AK75" s="383"/>
      <c r="AL75" s="383"/>
      <c r="AM75" s="383"/>
      <c r="AN75" s="383"/>
      <c r="AO75" s="383"/>
      <c r="AP75" s="383"/>
      <c r="AQ75" s="383"/>
      <c r="AR75" s="383"/>
      <c r="AS75" s="383"/>
      <c r="AT75" s="383"/>
      <c r="AU75" s="383"/>
      <c r="AV75" s="383"/>
      <c r="AW75" s="383"/>
      <c r="AX75" s="383"/>
      <c r="AY75" s="383"/>
      <c r="AZ75" s="383"/>
      <c r="BA75" s="383"/>
    </row>
    <row r="76" spans="1:159" ht="9.6" customHeight="1">
      <c r="A76" s="3"/>
      <c r="B76" s="780"/>
      <c r="C76" s="781"/>
      <c r="D76" s="781"/>
      <c r="E76" s="781"/>
      <c r="F76" s="781"/>
      <c r="G76" s="781"/>
      <c r="H76" s="781"/>
      <c r="I76" s="782"/>
      <c r="J76" s="15" t="s">
        <v>11</v>
      </c>
      <c r="K76" s="14"/>
      <c r="L76" s="14"/>
      <c r="M76" s="14"/>
      <c r="N76" s="14"/>
      <c r="O76" s="14"/>
      <c r="P76" s="14"/>
      <c r="Q76" s="14"/>
      <c r="R76" s="14"/>
      <c r="S76" s="14"/>
      <c r="T76" s="14"/>
      <c r="U76" s="14"/>
      <c r="V76" s="14"/>
      <c r="W76" s="14"/>
      <c r="X76" s="14"/>
      <c r="Y76" s="14"/>
      <c r="Z76" s="14"/>
      <c r="AA76" s="14"/>
      <c r="AB76" s="14"/>
      <c r="AC76" s="14"/>
      <c r="AD76" s="14"/>
      <c r="AE76" s="3"/>
      <c r="AF76" s="9"/>
      <c r="AG76" s="9"/>
      <c r="AH76" s="9"/>
      <c r="AI76" s="9"/>
      <c r="AJ76" s="383">
        <f>請求基本情報!K12</f>
        <v>0</v>
      </c>
      <c r="AK76" s="383"/>
      <c r="AL76" s="383"/>
      <c r="AM76" s="383"/>
      <c r="AN76" s="383"/>
      <c r="AO76" s="383"/>
      <c r="AP76" s="383"/>
      <c r="AQ76" s="383"/>
      <c r="AR76" s="383"/>
      <c r="AS76" s="383"/>
      <c r="AT76" s="383"/>
      <c r="AU76" s="383"/>
      <c r="AV76" s="383"/>
      <c r="AW76" s="383"/>
      <c r="AX76" s="383"/>
      <c r="AY76" s="383"/>
      <c r="AZ76" s="383"/>
      <c r="BA76" s="383"/>
    </row>
    <row r="77" spans="1:159" ht="9.6" customHeight="1">
      <c r="A77" s="3"/>
      <c r="B77" s="359"/>
      <c r="C77" s="360"/>
      <c r="D77" s="360"/>
      <c r="E77" s="360"/>
      <c r="F77" s="360"/>
      <c r="G77" s="360"/>
      <c r="H77" s="360"/>
      <c r="I77" s="391"/>
      <c r="J77" s="15"/>
      <c r="K77" s="14"/>
      <c r="L77" s="14"/>
      <c r="M77" s="14"/>
      <c r="N77" s="14"/>
      <c r="O77" s="14"/>
      <c r="P77" s="14"/>
      <c r="Q77" s="14"/>
      <c r="R77" s="14"/>
      <c r="S77" s="14"/>
      <c r="T77" s="14"/>
      <c r="U77" s="14"/>
      <c r="V77" s="14"/>
      <c r="W77" s="14"/>
      <c r="X77" s="14"/>
      <c r="Y77" s="14"/>
      <c r="Z77" s="14"/>
      <c r="AA77" s="14"/>
      <c r="AB77" s="14"/>
      <c r="AC77" s="14"/>
      <c r="AD77" s="14"/>
      <c r="AE77" s="3"/>
      <c r="AF77" s="9"/>
      <c r="AG77" s="9"/>
      <c r="AH77" s="9"/>
      <c r="AI77" s="9"/>
      <c r="AJ77" s="383"/>
      <c r="AK77" s="383"/>
      <c r="AL77" s="383"/>
      <c r="AM77" s="383"/>
      <c r="AN77" s="383"/>
      <c r="AO77" s="383"/>
      <c r="AP77" s="383"/>
      <c r="AQ77" s="383"/>
      <c r="AR77" s="383"/>
      <c r="AS77" s="383"/>
      <c r="AT77" s="383"/>
      <c r="AU77" s="383"/>
      <c r="AV77" s="383"/>
      <c r="AW77" s="383"/>
      <c r="AX77" s="383"/>
      <c r="AY77" s="383"/>
      <c r="AZ77" s="383"/>
      <c r="BA77" s="383"/>
    </row>
    <row r="78" spans="1:159" ht="9.6" customHeight="1">
      <c r="A78" s="3"/>
      <c r="B78" s="361"/>
      <c r="C78" s="247"/>
      <c r="D78" s="247"/>
      <c r="E78" s="247"/>
      <c r="F78" s="247"/>
      <c r="G78" s="247"/>
      <c r="H78" s="247"/>
      <c r="I78" s="392"/>
      <c r="J78" s="384" t="s">
        <v>7</v>
      </c>
      <c r="K78" s="281"/>
      <c r="L78" s="281"/>
      <c r="M78" s="388">
        <f>請求基本情報!M32</f>
        <v>0</v>
      </c>
      <c r="N78" s="388"/>
      <c r="O78" s="388"/>
      <c r="P78" s="388"/>
      <c r="Q78" s="388"/>
      <c r="R78" s="388"/>
      <c r="S78" s="388"/>
      <c r="T78" s="388"/>
      <c r="U78" s="388"/>
      <c r="V78" s="388">
        <f>請求基本情報!Y32</f>
        <v>0</v>
      </c>
      <c r="W78" s="388"/>
      <c r="X78" s="388"/>
      <c r="Y78" s="388"/>
      <c r="Z78" s="388"/>
      <c r="AA78" s="388"/>
      <c r="AB78" s="388"/>
      <c r="AC78" s="388"/>
      <c r="AD78" s="388"/>
      <c r="AE78" s="3"/>
      <c r="AF78" s="9"/>
      <c r="AG78" s="9"/>
      <c r="AH78" s="9"/>
      <c r="AI78" s="9"/>
      <c r="AJ78" s="383">
        <f>請求基本情報!O16</f>
        <v>0</v>
      </c>
      <c r="AK78" s="383"/>
      <c r="AL78" s="383"/>
      <c r="AM78" s="383"/>
      <c r="AN78" s="383"/>
      <c r="AO78" s="383"/>
      <c r="AP78" s="383"/>
      <c r="AQ78" s="383"/>
      <c r="AR78" s="383">
        <f>請求基本情報!AK16</f>
        <v>0</v>
      </c>
      <c r="AS78" s="383"/>
      <c r="AT78" s="383"/>
      <c r="AU78" s="383"/>
      <c r="AV78" s="383"/>
      <c r="AW78" s="383"/>
      <c r="AX78" s="383"/>
      <c r="AY78" s="383"/>
      <c r="AZ78" s="383"/>
      <c r="BA78" s="383"/>
    </row>
    <row r="79" spans="1:159" ht="9.6" customHeight="1">
      <c r="A79" s="3"/>
      <c r="B79" s="361"/>
      <c r="C79" s="247"/>
      <c r="D79" s="247"/>
      <c r="E79" s="247"/>
      <c r="F79" s="247"/>
      <c r="G79" s="247"/>
      <c r="H79" s="247"/>
      <c r="I79" s="392"/>
      <c r="J79" s="398" t="s">
        <v>8</v>
      </c>
      <c r="K79" s="307"/>
      <c r="L79" s="307"/>
      <c r="M79" s="505"/>
      <c r="N79" s="505"/>
      <c r="O79" s="505"/>
      <c r="P79" s="505"/>
      <c r="Q79" s="505"/>
      <c r="R79" s="505"/>
      <c r="S79" s="505"/>
      <c r="T79" s="505"/>
      <c r="U79" s="505"/>
      <c r="V79" s="505"/>
      <c r="W79" s="505"/>
      <c r="X79" s="505"/>
      <c r="Y79" s="505"/>
      <c r="Z79" s="505"/>
      <c r="AA79" s="505"/>
      <c r="AB79" s="505"/>
      <c r="AC79" s="505"/>
      <c r="AD79" s="505"/>
      <c r="AE79" s="3"/>
      <c r="AF79" s="9"/>
      <c r="AG79" s="9"/>
      <c r="AH79" s="9"/>
      <c r="AI79" s="9"/>
      <c r="AJ79" s="383"/>
      <c r="AK79" s="383"/>
      <c r="AL79" s="383"/>
      <c r="AM79" s="383"/>
      <c r="AN79" s="383"/>
      <c r="AO79" s="383"/>
      <c r="AP79" s="383"/>
      <c r="AQ79" s="383"/>
      <c r="AR79" s="383"/>
      <c r="AS79" s="383"/>
      <c r="AT79" s="383"/>
      <c r="AU79" s="383"/>
      <c r="AV79" s="383"/>
      <c r="AW79" s="383"/>
      <c r="AX79" s="383"/>
      <c r="AY79" s="383"/>
      <c r="AZ79" s="383"/>
      <c r="BA79" s="383"/>
    </row>
    <row r="80" spans="1:159" ht="9.6" customHeight="1">
      <c r="A80" s="3"/>
      <c r="B80" s="361"/>
      <c r="C80" s="247"/>
      <c r="D80" s="247"/>
      <c r="E80" s="247"/>
      <c r="F80" s="247"/>
      <c r="G80" s="247"/>
      <c r="H80" s="247"/>
      <c r="I80" s="392"/>
      <c r="J80" s="788" t="s">
        <v>91</v>
      </c>
      <c r="K80" s="305"/>
      <c r="L80" s="305"/>
      <c r="M80" s="305"/>
      <c r="N80" s="305" t="s">
        <v>92</v>
      </c>
      <c r="O80" s="305"/>
      <c r="P80" s="305"/>
      <c r="Q80" s="305"/>
      <c r="R80" s="306" t="s">
        <v>41</v>
      </c>
      <c r="S80" s="306"/>
      <c r="T80" s="306"/>
      <c r="U80" s="306"/>
      <c r="V80" s="306"/>
      <c r="W80" s="789">
        <f>請求基本情報!AT32</f>
        <v>0</v>
      </c>
      <c r="X80" s="789"/>
      <c r="Y80" s="789"/>
      <c r="Z80" s="789"/>
      <c r="AA80" s="789"/>
      <c r="AB80" s="789"/>
      <c r="AC80" s="789"/>
      <c r="AD80" s="789"/>
      <c r="AE80" s="3"/>
      <c r="AF80" s="266"/>
      <c r="AG80" s="266"/>
      <c r="AH80" s="266"/>
      <c r="AI80" s="266"/>
      <c r="AJ80" s="394" t="s">
        <v>48</v>
      </c>
      <c r="AK80" s="394"/>
      <c r="AL80" s="282">
        <f>請求基本情報!O27</f>
        <v>0</v>
      </c>
      <c r="AM80" s="282"/>
      <c r="AN80" s="282"/>
      <c r="AO80" s="282"/>
      <c r="AP80" s="282"/>
      <c r="AQ80" s="282"/>
      <c r="AR80" s="282"/>
      <c r="AS80" s="394" t="s">
        <v>49</v>
      </c>
      <c r="AT80" s="394"/>
      <c r="AU80" s="282">
        <f>請求基本情報!AK27</f>
        <v>0</v>
      </c>
      <c r="AV80" s="282"/>
      <c r="AW80" s="282"/>
      <c r="AX80" s="282"/>
      <c r="AY80" s="282"/>
      <c r="AZ80" s="282"/>
      <c r="BA80" s="282"/>
    </row>
    <row r="81" spans="1:53" ht="9.6" customHeight="1">
      <c r="A81" s="3"/>
      <c r="B81" s="361"/>
      <c r="C81" s="247"/>
      <c r="D81" s="247"/>
      <c r="E81" s="247"/>
      <c r="F81" s="247"/>
      <c r="G81" s="247"/>
      <c r="H81" s="247"/>
      <c r="I81" s="392"/>
      <c r="J81" s="386"/>
      <c r="K81" s="280"/>
      <c r="L81" s="280"/>
      <c r="M81" s="280"/>
      <c r="N81" s="280"/>
      <c r="O81" s="280"/>
      <c r="P81" s="280"/>
      <c r="Q81" s="280"/>
      <c r="R81" s="307"/>
      <c r="S81" s="307"/>
      <c r="T81" s="307"/>
      <c r="U81" s="307"/>
      <c r="V81" s="307"/>
      <c r="W81" s="387"/>
      <c r="X81" s="387"/>
      <c r="Y81" s="387"/>
      <c r="Z81" s="387"/>
      <c r="AA81" s="387"/>
      <c r="AB81" s="387"/>
      <c r="AC81" s="387"/>
      <c r="AD81" s="387"/>
      <c r="AE81" s="3"/>
      <c r="AF81" s="280"/>
      <c r="AG81" s="280"/>
      <c r="AH81" s="280"/>
      <c r="AI81" s="280"/>
      <c r="AJ81" s="395"/>
      <c r="AK81" s="395"/>
      <c r="AL81" s="396"/>
      <c r="AM81" s="396"/>
      <c r="AN81" s="396"/>
      <c r="AO81" s="396"/>
      <c r="AP81" s="396"/>
      <c r="AQ81" s="396"/>
      <c r="AR81" s="396"/>
      <c r="AS81" s="395"/>
      <c r="AT81" s="395"/>
      <c r="AU81" s="396"/>
      <c r="AV81" s="396"/>
      <c r="AW81" s="396"/>
      <c r="AX81" s="396"/>
      <c r="AY81" s="396"/>
      <c r="AZ81" s="396"/>
      <c r="BA81" s="396"/>
    </row>
    <row r="82" spans="1:53" ht="9.6" customHeight="1">
      <c r="A82" s="3"/>
      <c r="B82" s="361"/>
      <c r="C82" s="247"/>
      <c r="D82" s="247"/>
      <c r="E82" s="247"/>
      <c r="F82" s="247"/>
      <c r="G82" s="247"/>
      <c r="H82" s="247"/>
      <c r="I82" s="392"/>
      <c r="J82" s="397" t="s">
        <v>128</v>
      </c>
      <c r="K82" s="306"/>
      <c r="L82" s="306"/>
      <c r="M82" s="399">
        <f>請求基本情報!R36</f>
        <v>0</v>
      </c>
      <c r="N82" s="399"/>
      <c r="O82" s="399"/>
      <c r="P82" s="399"/>
      <c r="Q82" s="399"/>
      <c r="R82" s="399"/>
      <c r="S82" s="399"/>
      <c r="T82" s="399"/>
      <c r="U82" s="399"/>
      <c r="V82" s="399"/>
      <c r="W82" s="399"/>
      <c r="X82" s="399"/>
      <c r="Y82" s="399"/>
      <c r="Z82" s="399"/>
      <c r="AA82" s="399"/>
      <c r="AB82" s="399"/>
      <c r="AC82" s="399"/>
      <c r="AD82" s="399"/>
      <c r="AE82" s="3"/>
      <c r="AF82" s="305" t="s">
        <v>64</v>
      </c>
      <c r="AG82" s="305"/>
      <c r="AH82" s="305"/>
      <c r="AI82" s="305"/>
      <c r="AJ82" s="305"/>
      <c r="AK82" s="403">
        <f>請求基本情報!K30</f>
        <v>0</v>
      </c>
      <c r="AL82" s="403"/>
      <c r="AM82" s="403"/>
      <c r="AN82" s="403"/>
      <c r="AO82" s="403"/>
      <c r="AP82" s="403"/>
      <c r="AQ82" s="403"/>
      <c r="AR82" s="403"/>
      <c r="AS82" s="403"/>
      <c r="AT82" s="403"/>
      <c r="AU82" s="403"/>
      <c r="AV82" s="403"/>
      <c r="AW82" s="403"/>
      <c r="AX82" s="403"/>
      <c r="AY82" s="403"/>
      <c r="AZ82" s="403"/>
      <c r="BA82" s="403"/>
    </row>
    <row r="83" spans="1:53" ht="9.6" customHeight="1">
      <c r="A83" s="3"/>
      <c r="B83" s="361"/>
      <c r="C83" s="247"/>
      <c r="D83" s="247"/>
      <c r="E83" s="247"/>
      <c r="F83" s="247"/>
      <c r="G83" s="247"/>
      <c r="H83" s="247"/>
      <c r="I83" s="392"/>
      <c r="J83" s="384"/>
      <c r="K83" s="281"/>
      <c r="L83" s="281"/>
      <c r="M83" s="400"/>
      <c r="N83" s="400"/>
      <c r="O83" s="400"/>
      <c r="P83" s="400"/>
      <c r="Q83" s="400"/>
      <c r="R83" s="400"/>
      <c r="S83" s="400"/>
      <c r="T83" s="400"/>
      <c r="U83" s="400"/>
      <c r="V83" s="400"/>
      <c r="W83" s="400"/>
      <c r="X83" s="400"/>
      <c r="Y83" s="400"/>
      <c r="Z83" s="400"/>
      <c r="AA83" s="400"/>
      <c r="AB83" s="400"/>
      <c r="AC83" s="400"/>
      <c r="AD83" s="400"/>
      <c r="AE83" s="3"/>
      <c r="AF83" s="280"/>
      <c r="AG83" s="280"/>
      <c r="AH83" s="280"/>
      <c r="AI83" s="280"/>
      <c r="AJ83" s="280"/>
      <c r="AK83" s="60"/>
      <c r="AL83" s="60"/>
      <c r="AM83" s="60"/>
      <c r="AN83" s="60"/>
      <c r="AO83" s="60"/>
      <c r="AP83" s="60"/>
      <c r="AQ83" s="60"/>
      <c r="AR83" s="60"/>
      <c r="AS83" s="60"/>
      <c r="AT83" s="60"/>
      <c r="AU83" s="60"/>
      <c r="AV83" s="60"/>
      <c r="AW83" s="60"/>
      <c r="AX83" s="60"/>
      <c r="AY83" s="60"/>
      <c r="AZ83" s="60"/>
      <c r="BA83" s="60"/>
    </row>
    <row r="84" spans="1:53" ht="9.6" customHeight="1">
      <c r="A84" s="3"/>
      <c r="B84" s="361"/>
      <c r="C84" s="247"/>
      <c r="D84" s="247"/>
      <c r="E84" s="247"/>
      <c r="F84" s="247"/>
      <c r="G84" s="247"/>
      <c r="H84" s="247"/>
      <c r="I84" s="392"/>
      <c r="J84" s="384"/>
      <c r="K84" s="281"/>
      <c r="L84" s="281"/>
      <c r="M84" s="401">
        <f>請求基本情報!R38</f>
        <v>0</v>
      </c>
      <c r="N84" s="401"/>
      <c r="O84" s="401"/>
      <c r="P84" s="401"/>
      <c r="Q84" s="401"/>
      <c r="R84" s="401"/>
      <c r="S84" s="401"/>
      <c r="T84" s="401"/>
      <c r="U84" s="401"/>
      <c r="V84" s="401"/>
      <c r="W84" s="401"/>
      <c r="X84" s="401"/>
      <c r="Y84" s="401"/>
      <c r="Z84" s="401"/>
      <c r="AA84" s="401"/>
      <c r="AB84" s="401"/>
      <c r="AC84" s="401"/>
      <c r="AD84" s="401"/>
      <c r="AE84" s="3"/>
      <c r="AF84" s="305" t="s">
        <v>38</v>
      </c>
      <c r="AG84" s="305"/>
      <c r="AH84" s="305"/>
      <c r="AI84" s="305"/>
      <c r="AJ84" s="305"/>
      <c r="AK84" s="403">
        <f>請求基本情報!K31</f>
        <v>0</v>
      </c>
      <c r="AL84" s="403"/>
      <c r="AM84" s="403"/>
      <c r="AN84" s="403"/>
      <c r="AO84" s="403"/>
      <c r="AP84" s="403"/>
      <c r="AQ84" s="403"/>
      <c r="AR84" s="403"/>
      <c r="AS84" s="403"/>
      <c r="AT84" s="403"/>
      <c r="AU84" s="403"/>
      <c r="AV84" s="403"/>
      <c r="AW84" s="403"/>
      <c r="AX84" s="403"/>
      <c r="AY84" s="403"/>
      <c r="AZ84" s="403"/>
      <c r="BA84" s="403"/>
    </row>
    <row r="85" spans="1:53" ht="9.6" customHeight="1">
      <c r="A85" s="3"/>
      <c r="B85" s="362"/>
      <c r="C85" s="248"/>
      <c r="D85" s="248"/>
      <c r="E85" s="248"/>
      <c r="F85" s="248"/>
      <c r="G85" s="248"/>
      <c r="H85" s="248"/>
      <c r="I85" s="393"/>
      <c r="J85" s="398"/>
      <c r="K85" s="307"/>
      <c r="L85" s="307"/>
      <c r="M85" s="402"/>
      <c r="N85" s="402"/>
      <c r="O85" s="402"/>
      <c r="P85" s="402"/>
      <c r="Q85" s="402"/>
      <c r="R85" s="402"/>
      <c r="S85" s="402"/>
      <c r="T85" s="402"/>
      <c r="U85" s="402"/>
      <c r="V85" s="402"/>
      <c r="W85" s="402"/>
      <c r="X85" s="402"/>
      <c r="Y85" s="402"/>
      <c r="Z85" s="402"/>
      <c r="AA85" s="402"/>
      <c r="AB85" s="402"/>
      <c r="AC85" s="402"/>
      <c r="AD85" s="402"/>
      <c r="AE85" s="3"/>
      <c r="AF85" s="280"/>
      <c r="AG85" s="280"/>
      <c r="AH85" s="280"/>
      <c r="AI85" s="280"/>
      <c r="AJ85" s="280"/>
      <c r="AK85" s="60"/>
      <c r="AL85" s="60"/>
      <c r="AM85" s="60"/>
      <c r="AN85" s="60"/>
      <c r="AO85" s="60"/>
      <c r="AP85" s="60"/>
      <c r="AQ85" s="60"/>
      <c r="AR85" s="60"/>
      <c r="AS85" s="60"/>
      <c r="AT85" s="60"/>
      <c r="AU85" s="60"/>
      <c r="AV85" s="60"/>
      <c r="AW85" s="60"/>
      <c r="AX85" s="60"/>
      <c r="AY85" s="60"/>
      <c r="AZ85" s="60"/>
      <c r="BA85" s="60"/>
    </row>
    <row r="86" spans="1:53" ht="3.6" customHeight="1">
      <c r="A86" s="3"/>
      <c r="B86" s="13"/>
      <c r="C86" s="13"/>
      <c r="D86" s="13"/>
      <c r="E86" s="13"/>
      <c r="F86" s="13"/>
      <c r="G86" s="13"/>
      <c r="H86" s="13"/>
      <c r="I86" s="13"/>
      <c r="J86" s="13"/>
      <c r="K86" s="13"/>
      <c r="L86" s="13"/>
      <c r="M86" s="13"/>
      <c r="N86" s="3"/>
      <c r="O86" s="3"/>
      <c r="P86" s="3"/>
      <c r="Q86" s="3"/>
      <c r="R86" s="3"/>
      <c r="S86" s="3"/>
      <c r="T86" s="3"/>
      <c r="U86" s="3"/>
      <c r="V86" s="3"/>
      <c r="W86" s="3"/>
      <c r="X86" s="3"/>
      <c r="Y86" s="3"/>
      <c r="Z86" s="3"/>
      <c r="AA86" s="3"/>
      <c r="AB86" s="3"/>
      <c r="AC86" s="3"/>
      <c r="AD86" s="3"/>
      <c r="AE86" s="3"/>
      <c r="AF86" s="3"/>
      <c r="AG86" s="38"/>
      <c r="AH86" s="38"/>
      <c r="AI86" s="38"/>
      <c r="AJ86" s="3"/>
      <c r="AK86" s="3"/>
      <c r="AL86" s="3"/>
      <c r="AM86" s="3"/>
      <c r="AN86" s="3"/>
      <c r="AO86" s="3"/>
      <c r="AP86" s="3"/>
      <c r="AQ86" s="3"/>
      <c r="AR86" s="3"/>
      <c r="AS86" s="3"/>
      <c r="AT86" s="3"/>
      <c r="AU86" s="3"/>
      <c r="AV86" s="3"/>
      <c r="AW86" s="3"/>
      <c r="AX86" s="3"/>
      <c r="AY86" s="3"/>
      <c r="AZ86" s="3"/>
      <c r="BA86" s="3"/>
    </row>
    <row r="87" spans="1:53" ht="3.6" customHeight="1">
      <c r="A87" s="3"/>
      <c r="B87" s="13"/>
      <c r="C87" s="13"/>
      <c r="D87" s="13"/>
      <c r="E87" s="13"/>
      <c r="F87" s="13"/>
      <c r="G87" s="13"/>
      <c r="H87" s="13"/>
      <c r="I87" s="13"/>
      <c r="J87" s="13"/>
      <c r="K87" s="13"/>
      <c r="L87" s="13"/>
      <c r="M87" s="13"/>
      <c r="N87" s="3"/>
      <c r="O87" s="3"/>
      <c r="P87" s="3"/>
      <c r="Q87" s="3"/>
      <c r="R87" s="3"/>
      <c r="S87" s="3"/>
      <c r="T87" s="3"/>
      <c r="U87" s="3"/>
      <c r="V87" s="3"/>
      <c r="W87" s="3"/>
      <c r="X87" s="3"/>
      <c r="Y87" s="3"/>
      <c r="Z87" s="3"/>
      <c r="AA87" s="3"/>
      <c r="AB87" s="3"/>
      <c r="AC87" s="3"/>
      <c r="AD87" s="3"/>
      <c r="AE87" s="3"/>
      <c r="AF87" s="3"/>
      <c r="AG87" s="38"/>
      <c r="AH87" s="38"/>
      <c r="AI87" s="38"/>
      <c r="AJ87" s="3"/>
      <c r="AK87" s="3"/>
      <c r="AL87" s="3"/>
      <c r="AM87" s="3"/>
      <c r="AN87" s="3"/>
      <c r="AO87" s="3"/>
      <c r="AP87" s="3"/>
      <c r="AQ87" s="3"/>
      <c r="AR87" s="3"/>
      <c r="AS87" s="3"/>
      <c r="AT87" s="3"/>
      <c r="AU87" s="3"/>
      <c r="AV87" s="3"/>
      <c r="AW87" s="3"/>
      <c r="AX87" s="3"/>
      <c r="AY87" s="3"/>
      <c r="AZ87" s="3"/>
      <c r="BA87" s="3"/>
    </row>
    <row r="88" spans="1:53" ht="9.6" customHeight="1">
      <c r="A88" s="3"/>
      <c r="B88" s="359" t="s">
        <v>13</v>
      </c>
      <c r="C88" s="360"/>
      <c r="D88" s="360"/>
      <c r="E88" s="360"/>
      <c r="F88" s="360"/>
      <c r="G88" s="360"/>
      <c r="H88" s="360"/>
      <c r="I88" s="360"/>
      <c r="J88" s="360"/>
      <c r="K88" s="360"/>
      <c r="L88" s="360"/>
      <c r="M88" s="360"/>
      <c r="N88" s="360"/>
      <c r="O88" s="360"/>
      <c r="P88" s="360"/>
      <c r="Q88" s="360"/>
      <c r="R88" s="360"/>
      <c r="S88" s="360"/>
      <c r="T88" s="360"/>
      <c r="U88" s="391"/>
      <c r="V88" s="359" t="s">
        <v>80</v>
      </c>
      <c r="W88" s="360"/>
      <c r="X88" s="360"/>
      <c r="Y88" s="360"/>
      <c r="Z88" s="360"/>
      <c r="AA88" s="360"/>
      <c r="AB88" s="360"/>
      <c r="AC88" s="360"/>
      <c r="AD88" s="360"/>
      <c r="AE88" s="360"/>
      <c r="AF88" s="360"/>
      <c r="AG88" s="360"/>
      <c r="AH88" s="360"/>
      <c r="AI88" s="360"/>
      <c r="AJ88" s="360"/>
      <c r="AK88" s="360"/>
      <c r="AL88" s="360"/>
      <c r="AM88" s="360"/>
      <c r="AN88" s="360"/>
      <c r="AO88" s="391"/>
      <c r="AP88" s="359" t="s">
        <v>81</v>
      </c>
      <c r="AQ88" s="360"/>
      <c r="AR88" s="360"/>
      <c r="AS88" s="360"/>
      <c r="AT88" s="360"/>
      <c r="AU88" s="360"/>
      <c r="AV88" s="360"/>
      <c r="AW88" s="360"/>
      <c r="AX88" s="360"/>
      <c r="AY88" s="360"/>
      <c r="AZ88" s="360"/>
      <c r="BA88" s="391"/>
    </row>
    <row r="89" spans="1:53" ht="9.6" customHeight="1">
      <c r="A89" s="3"/>
      <c r="B89" s="362"/>
      <c r="C89" s="248"/>
      <c r="D89" s="248"/>
      <c r="E89" s="248"/>
      <c r="F89" s="248"/>
      <c r="G89" s="248"/>
      <c r="H89" s="248"/>
      <c r="I89" s="248"/>
      <c r="J89" s="248"/>
      <c r="K89" s="248"/>
      <c r="L89" s="248"/>
      <c r="M89" s="248"/>
      <c r="N89" s="248"/>
      <c r="O89" s="248"/>
      <c r="P89" s="248"/>
      <c r="Q89" s="248"/>
      <c r="R89" s="248"/>
      <c r="S89" s="248"/>
      <c r="T89" s="248"/>
      <c r="U89" s="393"/>
      <c r="V89" s="362"/>
      <c r="W89" s="248"/>
      <c r="X89" s="248"/>
      <c r="Y89" s="248"/>
      <c r="Z89" s="248"/>
      <c r="AA89" s="248"/>
      <c r="AB89" s="248"/>
      <c r="AC89" s="248"/>
      <c r="AD89" s="248"/>
      <c r="AE89" s="248"/>
      <c r="AF89" s="248"/>
      <c r="AG89" s="248"/>
      <c r="AH89" s="248"/>
      <c r="AI89" s="248"/>
      <c r="AJ89" s="248"/>
      <c r="AK89" s="248"/>
      <c r="AL89" s="248"/>
      <c r="AM89" s="248"/>
      <c r="AN89" s="248"/>
      <c r="AO89" s="393"/>
      <c r="AP89" s="362"/>
      <c r="AQ89" s="248"/>
      <c r="AR89" s="248"/>
      <c r="AS89" s="248"/>
      <c r="AT89" s="248"/>
      <c r="AU89" s="248"/>
      <c r="AV89" s="248"/>
      <c r="AW89" s="248"/>
      <c r="AX89" s="248"/>
      <c r="AY89" s="248"/>
      <c r="AZ89" s="248"/>
      <c r="BA89" s="393"/>
    </row>
    <row r="90" spans="1:53" ht="9" customHeight="1">
      <c r="A90" s="3"/>
      <c r="B90" s="359"/>
      <c r="C90" s="360"/>
      <c r="D90" s="360"/>
      <c r="E90" s="360"/>
      <c r="F90" s="360"/>
      <c r="G90" s="360"/>
      <c r="H90" s="360"/>
      <c r="I90" s="360"/>
      <c r="J90" s="360"/>
      <c r="K90" s="360"/>
      <c r="L90" s="360"/>
      <c r="M90" s="360"/>
      <c r="N90" s="360"/>
      <c r="O90" s="360"/>
      <c r="P90" s="360"/>
      <c r="Q90" s="360"/>
      <c r="R90" s="360"/>
      <c r="S90" s="360"/>
      <c r="T90" s="360"/>
      <c r="U90" s="391"/>
      <c r="V90" s="359"/>
      <c r="W90" s="360"/>
      <c r="X90" s="360"/>
      <c r="Y90" s="360"/>
      <c r="Z90" s="360"/>
      <c r="AA90" s="360"/>
      <c r="AB90" s="360"/>
      <c r="AC90" s="360"/>
      <c r="AD90" s="360"/>
      <c r="AE90" s="360"/>
      <c r="AF90" s="360"/>
      <c r="AG90" s="360"/>
      <c r="AH90" s="360"/>
      <c r="AI90" s="360"/>
      <c r="AJ90" s="360"/>
      <c r="AK90" s="360"/>
      <c r="AL90" s="360"/>
      <c r="AM90" s="360"/>
      <c r="AN90" s="360"/>
      <c r="AO90" s="391"/>
      <c r="AP90" s="648"/>
      <c r="AQ90" s="649"/>
      <c r="AR90" s="649"/>
      <c r="AS90" s="649"/>
      <c r="AT90" s="649"/>
      <c r="AU90" s="649"/>
      <c r="AV90" s="649"/>
      <c r="AW90" s="649"/>
      <c r="AX90" s="649"/>
      <c r="AY90" s="649"/>
      <c r="AZ90" s="649"/>
      <c r="BA90" s="650"/>
    </row>
    <row r="91" spans="1:53" ht="9" customHeight="1">
      <c r="A91" s="3"/>
      <c r="B91" s="361"/>
      <c r="C91" s="247"/>
      <c r="D91" s="247"/>
      <c r="E91" s="247"/>
      <c r="F91" s="247"/>
      <c r="G91" s="247"/>
      <c r="H91" s="247"/>
      <c r="I91" s="247"/>
      <c r="J91" s="247"/>
      <c r="K91" s="247"/>
      <c r="L91" s="247"/>
      <c r="M91" s="247"/>
      <c r="N91" s="247"/>
      <c r="O91" s="247"/>
      <c r="P91" s="247"/>
      <c r="Q91" s="247"/>
      <c r="R91" s="247"/>
      <c r="S91" s="247"/>
      <c r="T91" s="247"/>
      <c r="U91" s="392"/>
      <c r="V91" s="361"/>
      <c r="W91" s="247"/>
      <c r="X91" s="247"/>
      <c r="Y91" s="247"/>
      <c r="Z91" s="247"/>
      <c r="AA91" s="247"/>
      <c r="AB91" s="247"/>
      <c r="AC91" s="247"/>
      <c r="AD91" s="247"/>
      <c r="AE91" s="247"/>
      <c r="AF91" s="247"/>
      <c r="AG91" s="247"/>
      <c r="AH91" s="247"/>
      <c r="AI91" s="247"/>
      <c r="AJ91" s="247"/>
      <c r="AK91" s="247"/>
      <c r="AL91" s="247"/>
      <c r="AM91" s="247"/>
      <c r="AN91" s="247"/>
      <c r="AO91" s="392"/>
      <c r="AP91" s="651"/>
      <c r="AQ91" s="652"/>
      <c r="AR91" s="652"/>
      <c r="AS91" s="652"/>
      <c r="AT91" s="652"/>
      <c r="AU91" s="652"/>
      <c r="AV91" s="652"/>
      <c r="AW91" s="652"/>
      <c r="AX91" s="652"/>
      <c r="AY91" s="652"/>
      <c r="AZ91" s="652"/>
      <c r="BA91" s="653"/>
    </row>
    <row r="92" spans="1:53" ht="9" customHeight="1">
      <c r="A92" s="3"/>
      <c r="B92" s="361"/>
      <c r="C92" s="247"/>
      <c r="D92" s="247"/>
      <c r="E92" s="247"/>
      <c r="F92" s="247"/>
      <c r="G92" s="247"/>
      <c r="H92" s="247"/>
      <c r="I92" s="247"/>
      <c r="J92" s="247"/>
      <c r="K92" s="247"/>
      <c r="L92" s="247"/>
      <c r="M92" s="247"/>
      <c r="N92" s="247"/>
      <c r="O92" s="247"/>
      <c r="P92" s="247"/>
      <c r="Q92" s="247"/>
      <c r="R92" s="247"/>
      <c r="S92" s="247"/>
      <c r="T92" s="247"/>
      <c r="U92" s="392"/>
      <c r="V92" s="361"/>
      <c r="W92" s="247"/>
      <c r="X92" s="247"/>
      <c r="Y92" s="247"/>
      <c r="Z92" s="247"/>
      <c r="AA92" s="247"/>
      <c r="AB92" s="247"/>
      <c r="AC92" s="247"/>
      <c r="AD92" s="247"/>
      <c r="AE92" s="247"/>
      <c r="AF92" s="247"/>
      <c r="AG92" s="247"/>
      <c r="AH92" s="247"/>
      <c r="AI92" s="247"/>
      <c r="AJ92" s="247"/>
      <c r="AK92" s="247"/>
      <c r="AL92" s="247"/>
      <c r="AM92" s="247"/>
      <c r="AN92" s="247"/>
      <c r="AO92" s="392"/>
      <c r="AP92" s="651"/>
      <c r="AQ92" s="652"/>
      <c r="AR92" s="652"/>
      <c r="AS92" s="652"/>
      <c r="AT92" s="652"/>
      <c r="AU92" s="652"/>
      <c r="AV92" s="652"/>
      <c r="AW92" s="652"/>
      <c r="AX92" s="652"/>
      <c r="AY92" s="652"/>
      <c r="AZ92" s="652"/>
      <c r="BA92" s="653"/>
    </row>
    <row r="93" spans="1:53" ht="9" customHeight="1">
      <c r="A93" s="3"/>
      <c r="B93" s="362"/>
      <c r="C93" s="248"/>
      <c r="D93" s="248"/>
      <c r="E93" s="248"/>
      <c r="F93" s="248"/>
      <c r="G93" s="248"/>
      <c r="H93" s="248"/>
      <c r="I93" s="248"/>
      <c r="J93" s="248"/>
      <c r="K93" s="248"/>
      <c r="L93" s="248"/>
      <c r="M93" s="248"/>
      <c r="N93" s="248"/>
      <c r="O93" s="248"/>
      <c r="P93" s="248"/>
      <c r="Q93" s="248"/>
      <c r="R93" s="248"/>
      <c r="S93" s="248"/>
      <c r="T93" s="248"/>
      <c r="U93" s="393"/>
      <c r="V93" s="362"/>
      <c r="W93" s="248"/>
      <c r="X93" s="248"/>
      <c r="Y93" s="248"/>
      <c r="Z93" s="248"/>
      <c r="AA93" s="248"/>
      <c r="AB93" s="248"/>
      <c r="AC93" s="248"/>
      <c r="AD93" s="248"/>
      <c r="AE93" s="248"/>
      <c r="AF93" s="248"/>
      <c r="AG93" s="248"/>
      <c r="AH93" s="248"/>
      <c r="AI93" s="248"/>
      <c r="AJ93" s="248"/>
      <c r="AK93" s="248"/>
      <c r="AL93" s="248"/>
      <c r="AM93" s="248"/>
      <c r="AN93" s="248"/>
      <c r="AO93" s="393"/>
      <c r="AP93" s="654"/>
      <c r="AQ93" s="655"/>
      <c r="AR93" s="655"/>
      <c r="AS93" s="655"/>
      <c r="AT93" s="655"/>
      <c r="AU93" s="655"/>
      <c r="AV93" s="655"/>
      <c r="AW93" s="655"/>
      <c r="AX93" s="655"/>
      <c r="AY93" s="655"/>
      <c r="AZ93" s="655"/>
      <c r="BA93" s="656"/>
    </row>
    <row r="94" spans="1:53" ht="7.9" customHeight="1">
      <c r="A94" s="3"/>
      <c r="B94" s="256" t="s">
        <v>90</v>
      </c>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3"/>
      <c r="AD94" s="3"/>
      <c r="AE94" s="3"/>
      <c r="AF94" s="3"/>
      <c r="AG94" s="3"/>
      <c r="AH94" s="3"/>
      <c r="AI94" s="3"/>
      <c r="AJ94" s="311" t="s">
        <v>35</v>
      </c>
      <c r="AK94" s="312"/>
      <c r="AL94" s="312"/>
      <c r="AM94" s="312"/>
      <c r="AN94" s="312"/>
      <c r="AO94" s="312"/>
      <c r="AP94" s="312"/>
      <c r="AQ94" s="312"/>
      <c r="AR94" s="312"/>
      <c r="AS94" s="312"/>
      <c r="AT94" s="312"/>
      <c r="AU94" s="312"/>
      <c r="AV94" s="312"/>
      <c r="AW94" s="312"/>
      <c r="AX94" s="312"/>
      <c r="AY94" s="312"/>
      <c r="AZ94" s="312"/>
      <c r="BA94" s="313"/>
    </row>
    <row r="95" spans="1:53" ht="7.9" customHeight="1">
      <c r="A95" s="3"/>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3"/>
      <c r="AD95" s="3"/>
      <c r="AE95" s="3"/>
      <c r="AF95" s="3"/>
      <c r="AG95" s="3"/>
      <c r="AH95" s="3"/>
      <c r="AI95" s="3"/>
      <c r="AJ95" s="314"/>
      <c r="AK95" s="315"/>
      <c r="AL95" s="315"/>
      <c r="AM95" s="315"/>
      <c r="AN95" s="315"/>
      <c r="AO95" s="315"/>
      <c r="AP95" s="315"/>
      <c r="AQ95" s="315"/>
      <c r="AR95" s="315"/>
      <c r="AS95" s="315"/>
      <c r="AT95" s="315"/>
      <c r="AU95" s="315"/>
      <c r="AV95" s="315"/>
      <c r="AW95" s="315"/>
      <c r="AX95" s="315"/>
      <c r="AY95" s="315"/>
      <c r="AZ95" s="315"/>
      <c r="BA95" s="316"/>
    </row>
    <row r="96" spans="1:53" ht="7.9" customHeight="1">
      <c r="A96" s="3"/>
      <c r="B96" s="249" t="s">
        <v>34</v>
      </c>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8"/>
      <c r="AD96" s="3"/>
      <c r="AE96" s="11"/>
      <c r="AF96" s="11"/>
      <c r="AG96" s="11"/>
      <c r="AH96" s="11"/>
      <c r="AI96" s="11"/>
      <c r="AJ96" s="577">
        <f>AJ3</f>
        <v>0</v>
      </c>
      <c r="AK96" s="259"/>
      <c r="AL96" s="259"/>
      <c r="AM96" s="259"/>
      <c r="AN96" s="259"/>
      <c r="AO96" s="259"/>
      <c r="AP96" s="259"/>
      <c r="AQ96" s="259"/>
      <c r="AR96" s="247" t="s">
        <v>32</v>
      </c>
      <c r="AS96" s="247"/>
      <c r="AT96" s="247">
        <f>AT3</f>
        <v>0</v>
      </c>
      <c r="AU96" s="247"/>
      <c r="AV96" s="247" t="s">
        <v>31</v>
      </c>
      <c r="AW96" s="247"/>
      <c r="AX96" s="247">
        <f>AX3</f>
        <v>0</v>
      </c>
      <c r="AY96" s="247"/>
      <c r="AZ96" s="247" t="s">
        <v>30</v>
      </c>
      <c r="BA96" s="392"/>
    </row>
    <row r="97" spans="1:53" ht="9.6" customHeight="1">
      <c r="A97" s="3"/>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8"/>
      <c r="AD97" s="3"/>
      <c r="AE97" s="11"/>
      <c r="AF97" s="11"/>
      <c r="AG97" s="11"/>
      <c r="AH97" s="11"/>
      <c r="AI97" s="11"/>
      <c r="AJ97" s="578"/>
      <c r="AK97" s="260"/>
      <c r="AL97" s="260"/>
      <c r="AM97" s="260"/>
      <c r="AN97" s="260"/>
      <c r="AO97" s="260"/>
      <c r="AP97" s="260"/>
      <c r="AQ97" s="260"/>
      <c r="AR97" s="248"/>
      <c r="AS97" s="248"/>
      <c r="AT97" s="248"/>
      <c r="AU97" s="248"/>
      <c r="AV97" s="248"/>
      <c r="AW97" s="248"/>
      <c r="AX97" s="248"/>
      <c r="AY97" s="248"/>
      <c r="AZ97" s="248"/>
      <c r="BA97" s="393"/>
    </row>
    <row r="98" spans="1:53" ht="9.6" customHeight="1">
      <c r="A98" s="3"/>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8"/>
      <c r="AD98" s="3"/>
      <c r="AE98" s="579"/>
      <c r="AF98" s="579"/>
      <c r="AG98" s="579"/>
      <c r="AH98" s="12"/>
      <c r="AI98" s="12"/>
      <c r="AJ98" s="3"/>
      <c r="AK98" s="3"/>
      <c r="AL98" s="3"/>
      <c r="AM98" s="3"/>
      <c r="AN98" s="3"/>
      <c r="AO98" s="3"/>
      <c r="AP98" s="3"/>
      <c r="AQ98" s="3"/>
      <c r="AR98" s="3"/>
      <c r="AS98" s="3"/>
      <c r="AT98" s="3"/>
      <c r="AU98" s="3"/>
      <c r="AV98" s="3"/>
      <c r="AW98" s="3"/>
      <c r="AX98" s="3"/>
      <c r="AY98" s="3"/>
      <c r="AZ98" s="3"/>
      <c r="BA98" s="3"/>
    </row>
    <row r="99" spans="1:53" ht="9.6" customHeight="1">
      <c r="A99" s="3"/>
      <c r="B99" s="262" t="s">
        <v>39</v>
      </c>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3"/>
      <c r="AD99" s="3"/>
      <c r="AE99" s="579"/>
      <c r="AF99" s="579"/>
      <c r="AG99" s="579"/>
      <c r="AH99" s="12"/>
      <c r="AI99" s="12"/>
      <c r="AJ99" s="12"/>
      <c r="AK99" s="12"/>
      <c r="AL99" s="12"/>
      <c r="AM99" s="12"/>
      <c r="AN99" s="12"/>
      <c r="AO99" s="12"/>
      <c r="AP99" s="12"/>
      <c r="AQ99" s="12"/>
      <c r="AR99" s="12"/>
      <c r="AS99" s="12"/>
      <c r="AT99" s="12"/>
      <c r="AU99" s="12"/>
      <c r="AV99" s="12"/>
      <c r="AW99" s="12"/>
      <c r="AX99" s="12"/>
      <c r="AY99" s="12"/>
      <c r="AZ99" s="12"/>
      <c r="BA99" s="12"/>
    </row>
    <row r="100" spans="1:53" ht="9.6" customHeight="1">
      <c r="A100" s="3"/>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3"/>
      <c r="AD100" s="3"/>
      <c r="AE100" s="579"/>
      <c r="AF100" s="579"/>
      <c r="AG100" s="579"/>
      <c r="AH100" s="12"/>
      <c r="AI100" s="12"/>
      <c r="AJ100" s="12"/>
      <c r="AK100" s="12"/>
      <c r="AL100" s="12"/>
      <c r="AM100" s="12"/>
      <c r="AN100" s="12"/>
      <c r="AO100" s="12"/>
      <c r="AP100" s="12"/>
      <c r="AQ100" s="12"/>
      <c r="AR100" s="12"/>
      <c r="AS100" s="12"/>
      <c r="AT100" s="12"/>
      <c r="AU100" s="12"/>
      <c r="AV100" s="12"/>
      <c r="AW100" s="12"/>
      <c r="AX100" s="12"/>
      <c r="AY100" s="12"/>
      <c r="AZ100" s="12"/>
      <c r="BA100" s="12"/>
    </row>
    <row r="101" spans="1:53" ht="9.6" customHeight="1">
      <c r="A101" s="3"/>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3"/>
      <c r="AD101" s="3"/>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row>
    <row r="102" spans="1:53" ht="9.6" customHeight="1">
      <c r="A102" s="3"/>
      <c r="B102" s="551" t="s">
        <v>26</v>
      </c>
      <c r="C102" s="551"/>
      <c r="D102" s="551"/>
      <c r="E102" s="551"/>
      <c r="F102" s="551"/>
      <c r="G102" s="551"/>
      <c r="H102" s="551"/>
      <c r="I102" s="551"/>
      <c r="J102" s="551"/>
      <c r="K102" s="551"/>
      <c r="L102" s="551"/>
      <c r="M102" s="551"/>
      <c r="N102" s="551"/>
      <c r="O102" s="551"/>
      <c r="P102" s="551"/>
      <c r="Q102" s="551"/>
      <c r="R102" s="551"/>
      <c r="S102" s="551"/>
      <c r="T102" s="551"/>
      <c r="U102" s="551"/>
      <c r="V102" s="551"/>
      <c r="W102" s="551"/>
      <c r="X102" s="551"/>
      <c r="Y102" s="551"/>
      <c r="Z102" s="551"/>
      <c r="AA102" s="551"/>
      <c r="AB102" s="551"/>
      <c r="AC102" s="9"/>
      <c r="AD102" s="3"/>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row>
    <row r="103" spans="1:53" ht="9.6" customHeight="1">
      <c r="A103" s="3"/>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9"/>
      <c r="AD103" s="3"/>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row>
    <row r="104" spans="1:53" ht="9.6" customHeight="1" thickBo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8"/>
      <c r="AD104" s="3"/>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row>
    <row r="105" spans="1:53" ht="9.6" customHeight="1" thickTop="1">
      <c r="A105" s="3"/>
      <c r="B105" s="558" t="s">
        <v>23</v>
      </c>
      <c r="C105" s="559"/>
      <c r="D105" s="559"/>
      <c r="E105" s="559"/>
      <c r="F105" s="559"/>
      <c r="G105" s="563" t="s">
        <v>25</v>
      </c>
      <c r="H105" s="563"/>
      <c r="I105" s="564"/>
      <c r="J105" s="568">
        <f>J12</f>
        <v>0</v>
      </c>
      <c r="K105" s="569"/>
      <c r="L105" s="569"/>
      <c r="M105" s="569"/>
      <c r="N105" s="569"/>
      <c r="O105" s="569"/>
      <c r="P105" s="569"/>
      <c r="Q105" s="569"/>
      <c r="R105" s="569"/>
      <c r="S105" s="569"/>
      <c r="T105" s="569"/>
      <c r="U105" s="569"/>
      <c r="V105" s="569"/>
      <c r="W105" s="569"/>
      <c r="X105" s="569"/>
      <c r="Y105" s="569"/>
      <c r="Z105" s="569"/>
      <c r="AA105" s="569"/>
      <c r="AB105" s="570"/>
      <c r="AC105" s="8"/>
      <c r="AD105" s="3"/>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row>
    <row r="106" spans="1:53" ht="9.6" customHeight="1">
      <c r="A106" s="3"/>
      <c r="B106" s="560"/>
      <c r="C106" s="264"/>
      <c r="D106" s="264"/>
      <c r="E106" s="264"/>
      <c r="F106" s="264"/>
      <c r="G106" s="265"/>
      <c r="H106" s="265"/>
      <c r="I106" s="565"/>
      <c r="J106" s="571"/>
      <c r="K106" s="572"/>
      <c r="L106" s="572"/>
      <c r="M106" s="572"/>
      <c r="N106" s="572"/>
      <c r="O106" s="572"/>
      <c r="P106" s="572"/>
      <c r="Q106" s="572"/>
      <c r="R106" s="572"/>
      <c r="S106" s="572"/>
      <c r="T106" s="572"/>
      <c r="U106" s="572"/>
      <c r="V106" s="572"/>
      <c r="W106" s="572"/>
      <c r="X106" s="572"/>
      <c r="Y106" s="572"/>
      <c r="Z106" s="572"/>
      <c r="AA106" s="572"/>
      <c r="AB106" s="573"/>
      <c r="AC106" s="8"/>
      <c r="AD106" s="3"/>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row>
    <row r="107" spans="1:53" ht="9.6" customHeight="1" thickBot="1">
      <c r="A107" s="3"/>
      <c r="B107" s="561"/>
      <c r="C107" s="562"/>
      <c r="D107" s="562"/>
      <c r="E107" s="562"/>
      <c r="F107" s="562"/>
      <c r="G107" s="566"/>
      <c r="H107" s="566"/>
      <c r="I107" s="567"/>
      <c r="J107" s="574"/>
      <c r="K107" s="575"/>
      <c r="L107" s="575"/>
      <c r="M107" s="575"/>
      <c r="N107" s="575"/>
      <c r="O107" s="575"/>
      <c r="P107" s="575"/>
      <c r="Q107" s="575"/>
      <c r="R107" s="575"/>
      <c r="S107" s="575"/>
      <c r="T107" s="575"/>
      <c r="U107" s="575"/>
      <c r="V107" s="575"/>
      <c r="W107" s="575"/>
      <c r="X107" s="575"/>
      <c r="Y107" s="575"/>
      <c r="Z107" s="575"/>
      <c r="AA107" s="575"/>
      <c r="AB107" s="576"/>
      <c r="AC107" s="8"/>
      <c r="AD107" s="3"/>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row>
    <row r="108" spans="1:53" ht="9.6" customHeight="1" thickTop="1">
      <c r="A108" s="3"/>
      <c r="B108" s="16"/>
      <c r="C108" s="16"/>
      <c r="D108" s="16"/>
      <c r="E108" s="16"/>
      <c r="F108" s="16"/>
      <c r="G108" s="8"/>
      <c r="H108" s="8"/>
      <c r="I108" s="8"/>
      <c r="J108" s="17"/>
      <c r="K108" s="17"/>
      <c r="L108" s="17"/>
      <c r="M108" s="17"/>
      <c r="N108" s="17"/>
      <c r="O108" s="17"/>
      <c r="P108" s="17"/>
      <c r="Q108" s="17"/>
      <c r="R108" s="17"/>
      <c r="S108" s="17"/>
      <c r="T108" s="17"/>
      <c r="U108" s="17"/>
      <c r="V108" s="17"/>
      <c r="W108" s="17"/>
      <c r="X108" s="17"/>
      <c r="Y108" s="17"/>
      <c r="Z108" s="17"/>
      <c r="AA108" s="17"/>
      <c r="AB108" s="17"/>
      <c r="AC108" s="8"/>
      <c r="AD108" s="3"/>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row>
    <row r="109" spans="1:53" ht="9.6" customHeight="1">
      <c r="A109" s="3"/>
      <c r="B109" s="16"/>
      <c r="C109" s="16"/>
      <c r="D109" s="16"/>
      <c r="E109" s="16"/>
      <c r="F109" s="16"/>
      <c r="G109" s="8"/>
      <c r="H109" s="8"/>
      <c r="I109" s="8"/>
      <c r="J109" s="17"/>
      <c r="K109" s="17"/>
      <c r="L109" s="17"/>
      <c r="M109" s="17"/>
      <c r="N109" s="17"/>
      <c r="O109" s="17"/>
      <c r="P109" s="17"/>
      <c r="Q109" s="17"/>
      <c r="R109" s="17"/>
      <c r="S109" s="17"/>
      <c r="T109" s="17"/>
      <c r="U109" s="17"/>
      <c r="V109" s="17"/>
      <c r="W109" s="17"/>
      <c r="X109" s="17"/>
      <c r="Y109" s="17"/>
      <c r="Z109" s="17"/>
      <c r="AA109" s="17"/>
      <c r="AB109" s="17"/>
      <c r="AC109" s="8"/>
      <c r="AD109" s="3"/>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row>
    <row r="110" spans="1:53" ht="9.6" customHeight="1">
      <c r="A110" s="3"/>
      <c r="B110" s="552" t="s">
        <v>37</v>
      </c>
      <c r="C110" s="551"/>
      <c r="D110" s="551"/>
      <c r="E110" s="551"/>
      <c r="F110" s="551"/>
      <c r="G110" s="551"/>
      <c r="H110" s="551"/>
      <c r="I110" s="551"/>
      <c r="J110" s="666">
        <f>J17</f>
        <v>0</v>
      </c>
      <c r="K110" s="666"/>
      <c r="L110" s="666"/>
      <c r="M110" s="666"/>
      <c r="N110" s="666"/>
      <c r="O110" s="666"/>
      <c r="P110" s="666"/>
      <c r="Q110" s="666"/>
      <c r="R110" s="666"/>
      <c r="S110" s="666"/>
      <c r="T110" s="666"/>
      <c r="U110" s="666"/>
      <c r="V110" s="666"/>
      <c r="W110" s="666"/>
      <c r="X110" s="666"/>
      <c r="Y110" s="666"/>
      <c r="Z110" s="666"/>
      <c r="AA110" s="666"/>
      <c r="AB110" s="667"/>
      <c r="AC110" s="8"/>
      <c r="AD110" s="3"/>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row>
    <row r="111" spans="1:53" ht="9.6" customHeight="1">
      <c r="A111" s="3"/>
      <c r="B111" s="553"/>
      <c r="C111" s="267"/>
      <c r="D111" s="267"/>
      <c r="E111" s="267"/>
      <c r="F111" s="267"/>
      <c r="G111" s="267"/>
      <c r="H111" s="267"/>
      <c r="I111" s="267"/>
      <c r="J111" s="668"/>
      <c r="K111" s="668"/>
      <c r="L111" s="668"/>
      <c r="M111" s="668"/>
      <c r="N111" s="668"/>
      <c r="O111" s="668"/>
      <c r="P111" s="668"/>
      <c r="Q111" s="668"/>
      <c r="R111" s="668"/>
      <c r="S111" s="668"/>
      <c r="T111" s="668"/>
      <c r="U111" s="668"/>
      <c r="V111" s="668"/>
      <c r="W111" s="668"/>
      <c r="X111" s="668"/>
      <c r="Y111" s="668"/>
      <c r="Z111" s="668"/>
      <c r="AA111" s="668"/>
      <c r="AB111" s="669"/>
      <c r="AC111" s="3"/>
      <c r="AD111" s="3"/>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row>
    <row r="112" spans="1:53" ht="9.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row>
    <row r="113" spans="1:53" ht="8.4499999999999993" customHeight="1">
      <c r="A113" s="3"/>
      <c r="B113" s="266" t="s">
        <v>36</v>
      </c>
      <c r="C113" s="266"/>
      <c r="D113" s="266"/>
      <c r="E113" s="266"/>
      <c r="F113" s="266"/>
      <c r="G113" s="266"/>
      <c r="H113" s="266"/>
      <c r="I113" s="281">
        <f>I20</f>
        <v>0</v>
      </c>
      <c r="J113" s="281"/>
      <c r="K113" s="281"/>
      <c r="L113" s="281"/>
      <c r="M113" s="281"/>
      <c r="N113" s="281"/>
      <c r="O113" s="281"/>
      <c r="P113" s="281"/>
      <c r="Q113" s="281"/>
      <c r="R113" s="281"/>
      <c r="S113" s="281"/>
      <c r="T113" s="281"/>
      <c r="U113" s="281"/>
      <c r="V113" s="281"/>
      <c r="W113" s="281"/>
      <c r="X113" s="281"/>
      <c r="Y113" s="281"/>
      <c r="Z113" s="281"/>
      <c r="AA113" s="281"/>
      <c r="AB113" s="281"/>
      <c r="AC113" s="3"/>
      <c r="AD113" s="3"/>
      <c r="AE113" s="3"/>
      <c r="AF113" s="3"/>
      <c r="AG113" s="12"/>
      <c r="AH113" s="12"/>
      <c r="AI113" s="12"/>
      <c r="AJ113" s="12"/>
      <c r="AK113" s="12"/>
      <c r="AL113" s="12"/>
      <c r="AM113" s="12"/>
      <c r="AN113" s="12"/>
      <c r="AO113" s="12"/>
      <c r="AP113" s="12"/>
      <c r="AQ113" s="12"/>
      <c r="AR113" s="12"/>
      <c r="AS113" s="12"/>
      <c r="AT113" s="12"/>
      <c r="AU113" s="12"/>
      <c r="AV113" s="12"/>
      <c r="AW113" s="12"/>
      <c r="AX113" s="12"/>
      <c r="AY113" s="12"/>
      <c r="AZ113" s="12"/>
      <c r="BA113" s="3"/>
    </row>
    <row r="114" spans="1:53" ht="9.6" customHeight="1">
      <c r="A114" s="3"/>
      <c r="B114" s="267"/>
      <c r="C114" s="267"/>
      <c r="D114" s="267"/>
      <c r="E114" s="267"/>
      <c r="F114" s="267"/>
      <c r="G114" s="267"/>
      <c r="H114" s="267"/>
      <c r="I114" s="580"/>
      <c r="J114" s="580"/>
      <c r="K114" s="580"/>
      <c r="L114" s="580"/>
      <c r="M114" s="580"/>
      <c r="N114" s="580"/>
      <c r="O114" s="580"/>
      <c r="P114" s="580"/>
      <c r="Q114" s="580"/>
      <c r="R114" s="580"/>
      <c r="S114" s="580"/>
      <c r="T114" s="580"/>
      <c r="U114" s="580"/>
      <c r="V114" s="580"/>
      <c r="W114" s="580"/>
      <c r="X114" s="580"/>
      <c r="Y114" s="580"/>
      <c r="Z114" s="580"/>
      <c r="AA114" s="580"/>
      <c r="AB114" s="580"/>
      <c r="AC114" s="3"/>
      <c r="AD114" s="3"/>
      <c r="AE114" s="3"/>
      <c r="AF114" s="3"/>
      <c r="AG114" s="12"/>
      <c r="AH114" s="12"/>
      <c r="AI114" s="12"/>
      <c r="AJ114" s="12"/>
      <c r="AK114" s="12"/>
      <c r="AL114" s="12"/>
      <c r="AM114" s="12"/>
      <c r="AN114" s="12"/>
      <c r="AO114" s="12"/>
      <c r="AP114" s="12"/>
      <c r="AQ114" s="12"/>
      <c r="AR114" s="12"/>
      <c r="AS114" s="12"/>
      <c r="AT114" s="12"/>
      <c r="AU114" s="12"/>
      <c r="AV114" s="12"/>
      <c r="AW114" s="12"/>
      <c r="AX114" s="12"/>
      <c r="AY114" s="12"/>
      <c r="AZ114" s="12"/>
      <c r="BA114" s="3"/>
    </row>
    <row r="115" spans="1:53" ht="6" customHeight="1" thickBo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row>
    <row r="116" spans="1:53" ht="8.4499999999999993" customHeight="1" thickTop="1">
      <c r="A116" s="3"/>
      <c r="B116" s="581" t="s">
        <v>31</v>
      </c>
      <c r="C116" s="582"/>
      <c r="D116" s="585" t="s">
        <v>30</v>
      </c>
      <c r="E116" s="586"/>
      <c r="F116" s="589" t="s">
        <v>1</v>
      </c>
      <c r="G116" s="582"/>
      <c r="H116" s="582"/>
      <c r="I116" s="582"/>
      <c r="J116" s="582"/>
      <c r="K116" s="582"/>
      <c r="L116" s="582"/>
      <c r="M116" s="582"/>
      <c r="N116" s="582"/>
      <c r="O116" s="582"/>
      <c r="P116" s="582"/>
      <c r="Q116" s="582"/>
      <c r="R116" s="582"/>
      <c r="S116" s="582"/>
      <c r="T116" s="657" t="s">
        <v>33</v>
      </c>
      <c r="U116" s="658"/>
      <c r="V116" s="659"/>
      <c r="W116" s="657" t="s">
        <v>75</v>
      </c>
      <c r="X116" s="658"/>
      <c r="Y116" s="659"/>
      <c r="Z116" s="589" t="s">
        <v>2</v>
      </c>
      <c r="AA116" s="582"/>
      <c r="AB116" s="582"/>
      <c r="AC116" s="582"/>
      <c r="AD116" s="582"/>
      <c r="AE116" s="582"/>
      <c r="AF116" s="586"/>
      <c r="AG116" s="582" t="s">
        <v>3</v>
      </c>
      <c r="AH116" s="582"/>
      <c r="AI116" s="582"/>
      <c r="AJ116" s="582"/>
      <c r="AK116" s="582"/>
      <c r="AL116" s="582"/>
      <c r="AM116" s="582"/>
      <c r="AN116" s="582"/>
      <c r="AO116" s="586"/>
      <c r="AP116" s="589" t="s">
        <v>63</v>
      </c>
      <c r="AQ116" s="582"/>
      <c r="AR116" s="582"/>
      <c r="AS116" s="586"/>
      <c r="AT116" s="592" t="s">
        <v>4</v>
      </c>
      <c r="AU116" s="592"/>
      <c r="AV116" s="592"/>
      <c r="AW116" s="592"/>
      <c r="AX116" s="592"/>
      <c r="AY116" s="592"/>
      <c r="AZ116" s="592"/>
      <c r="BA116" s="593"/>
    </row>
    <row r="117" spans="1:53" ht="8.4499999999999993" customHeight="1">
      <c r="A117" s="3"/>
      <c r="B117" s="583"/>
      <c r="C117" s="291"/>
      <c r="D117" s="587"/>
      <c r="E117" s="292"/>
      <c r="F117" s="285"/>
      <c r="G117" s="291"/>
      <c r="H117" s="291"/>
      <c r="I117" s="291"/>
      <c r="J117" s="291"/>
      <c r="K117" s="291"/>
      <c r="L117" s="291"/>
      <c r="M117" s="291"/>
      <c r="N117" s="291"/>
      <c r="O117" s="291"/>
      <c r="P117" s="291"/>
      <c r="Q117" s="291"/>
      <c r="R117" s="291"/>
      <c r="S117" s="291"/>
      <c r="T117" s="660"/>
      <c r="U117" s="661"/>
      <c r="V117" s="662"/>
      <c r="W117" s="660"/>
      <c r="X117" s="661"/>
      <c r="Y117" s="662"/>
      <c r="Z117" s="285"/>
      <c r="AA117" s="291"/>
      <c r="AB117" s="291"/>
      <c r="AC117" s="291"/>
      <c r="AD117" s="291"/>
      <c r="AE117" s="291"/>
      <c r="AF117" s="292"/>
      <c r="AG117" s="291"/>
      <c r="AH117" s="291"/>
      <c r="AI117" s="291"/>
      <c r="AJ117" s="291"/>
      <c r="AK117" s="291"/>
      <c r="AL117" s="291"/>
      <c r="AM117" s="291"/>
      <c r="AN117" s="291"/>
      <c r="AO117" s="292"/>
      <c r="AP117" s="285"/>
      <c r="AQ117" s="291"/>
      <c r="AR117" s="291"/>
      <c r="AS117" s="292"/>
      <c r="AT117" s="295"/>
      <c r="AU117" s="295"/>
      <c r="AV117" s="295"/>
      <c r="AW117" s="295"/>
      <c r="AX117" s="295"/>
      <c r="AY117" s="295"/>
      <c r="AZ117" s="295"/>
      <c r="BA117" s="594"/>
    </row>
    <row r="118" spans="1:53" ht="8.4499999999999993" customHeight="1">
      <c r="A118" s="3"/>
      <c r="B118" s="584"/>
      <c r="C118" s="293"/>
      <c r="D118" s="588"/>
      <c r="E118" s="294"/>
      <c r="F118" s="287"/>
      <c r="G118" s="293"/>
      <c r="H118" s="293"/>
      <c r="I118" s="293"/>
      <c r="J118" s="293"/>
      <c r="K118" s="293"/>
      <c r="L118" s="293"/>
      <c r="M118" s="293"/>
      <c r="N118" s="293"/>
      <c r="O118" s="293"/>
      <c r="P118" s="293"/>
      <c r="Q118" s="293"/>
      <c r="R118" s="293"/>
      <c r="S118" s="293"/>
      <c r="T118" s="663"/>
      <c r="U118" s="664"/>
      <c r="V118" s="665"/>
      <c r="W118" s="663"/>
      <c r="X118" s="664"/>
      <c r="Y118" s="665"/>
      <c r="Z118" s="287"/>
      <c r="AA118" s="293"/>
      <c r="AB118" s="293"/>
      <c r="AC118" s="293"/>
      <c r="AD118" s="293"/>
      <c r="AE118" s="293"/>
      <c r="AF118" s="294"/>
      <c r="AG118" s="293"/>
      <c r="AH118" s="293"/>
      <c r="AI118" s="293"/>
      <c r="AJ118" s="293"/>
      <c r="AK118" s="293"/>
      <c r="AL118" s="293"/>
      <c r="AM118" s="293"/>
      <c r="AN118" s="293"/>
      <c r="AO118" s="294"/>
      <c r="AP118" s="287"/>
      <c r="AQ118" s="293"/>
      <c r="AR118" s="293"/>
      <c r="AS118" s="294"/>
      <c r="AT118" s="595"/>
      <c r="AU118" s="595"/>
      <c r="AV118" s="595"/>
      <c r="AW118" s="595"/>
      <c r="AX118" s="595"/>
      <c r="AY118" s="595"/>
      <c r="AZ118" s="595"/>
      <c r="BA118" s="596"/>
    </row>
    <row r="119" spans="1:53" ht="6.6" customHeight="1">
      <c r="A119" s="3"/>
      <c r="B119" s="608">
        <f>B26</f>
        <v>0</v>
      </c>
      <c r="C119" s="362"/>
      <c r="D119" s="640">
        <f>D26</f>
        <v>0</v>
      </c>
      <c r="E119" s="506"/>
      <c r="F119" s="508">
        <f>F26</f>
        <v>0</v>
      </c>
      <c r="G119" s="509"/>
      <c r="H119" s="509"/>
      <c r="I119" s="509"/>
      <c r="J119" s="509"/>
      <c r="K119" s="509"/>
      <c r="L119" s="509"/>
      <c r="M119" s="509"/>
      <c r="N119" s="509"/>
      <c r="O119" s="509"/>
      <c r="P119" s="509"/>
      <c r="Q119" s="509"/>
      <c r="R119" s="509"/>
      <c r="S119" s="509"/>
      <c r="T119" s="641">
        <f>T26</f>
        <v>0</v>
      </c>
      <c r="U119" s="642"/>
      <c r="V119" s="643"/>
      <c r="W119" s="641">
        <f>W26</f>
        <v>0</v>
      </c>
      <c r="X119" s="642"/>
      <c r="Y119" s="643"/>
      <c r="Z119" s="376">
        <f>Z26</f>
        <v>0</v>
      </c>
      <c r="AA119" s="376"/>
      <c r="AB119" s="376"/>
      <c r="AC119" s="376"/>
      <c r="AD119" s="376"/>
      <c r="AE119" s="376"/>
      <c r="AF119" s="376"/>
      <c r="AG119" s="376">
        <f>AG26</f>
        <v>0</v>
      </c>
      <c r="AH119" s="376"/>
      <c r="AI119" s="376"/>
      <c r="AJ119" s="376"/>
      <c r="AK119" s="376"/>
      <c r="AL119" s="376"/>
      <c r="AM119" s="376"/>
      <c r="AN119" s="376"/>
      <c r="AO119" s="376"/>
      <c r="AP119" s="605">
        <f>AP26</f>
        <v>0</v>
      </c>
      <c r="AQ119" s="605"/>
      <c r="AR119" s="605"/>
      <c r="AS119" s="605"/>
      <c r="AT119" s="646">
        <f>AT26</f>
        <v>0</v>
      </c>
      <c r="AU119" s="646"/>
      <c r="AV119" s="646"/>
      <c r="AW119" s="646"/>
      <c r="AX119" s="646"/>
      <c r="AY119" s="646"/>
      <c r="AZ119" s="646"/>
      <c r="BA119" s="647"/>
    </row>
    <row r="120" spans="1:53" ht="6.6" customHeight="1">
      <c r="A120" s="3"/>
      <c r="B120" s="597"/>
      <c r="C120" s="253"/>
      <c r="D120" s="598"/>
      <c r="E120" s="252"/>
      <c r="F120" s="511"/>
      <c r="G120" s="383"/>
      <c r="H120" s="383"/>
      <c r="I120" s="383"/>
      <c r="J120" s="383"/>
      <c r="K120" s="383"/>
      <c r="L120" s="383"/>
      <c r="M120" s="383"/>
      <c r="N120" s="383"/>
      <c r="O120" s="383"/>
      <c r="P120" s="383"/>
      <c r="Q120" s="383"/>
      <c r="R120" s="383"/>
      <c r="S120" s="383"/>
      <c r="T120" s="79"/>
      <c r="U120" s="80"/>
      <c r="V120" s="644"/>
      <c r="W120" s="79"/>
      <c r="X120" s="80"/>
      <c r="Y120" s="644"/>
      <c r="Z120" s="376"/>
      <c r="AA120" s="376"/>
      <c r="AB120" s="376"/>
      <c r="AC120" s="376"/>
      <c r="AD120" s="376"/>
      <c r="AE120" s="376"/>
      <c r="AF120" s="376"/>
      <c r="AG120" s="376"/>
      <c r="AH120" s="376"/>
      <c r="AI120" s="376"/>
      <c r="AJ120" s="376"/>
      <c r="AK120" s="376"/>
      <c r="AL120" s="376"/>
      <c r="AM120" s="376"/>
      <c r="AN120" s="376"/>
      <c r="AO120" s="376"/>
      <c r="AP120" s="605"/>
      <c r="AQ120" s="605"/>
      <c r="AR120" s="605"/>
      <c r="AS120" s="605"/>
      <c r="AT120" s="646"/>
      <c r="AU120" s="646"/>
      <c r="AV120" s="646"/>
      <c r="AW120" s="646"/>
      <c r="AX120" s="646"/>
      <c r="AY120" s="646"/>
      <c r="AZ120" s="646"/>
      <c r="BA120" s="647"/>
    </row>
    <row r="121" spans="1:53" ht="6.6" customHeight="1">
      <c r="A121" s="3"/>
      <c r="B121" s="597"/>
      <c r="C121" s="253"/>
      <c r="D121" s="598"/>
      <c r="E121" s="252"/>
      <c r="F121" s="513"/>
      <c r="G121" s="514"/>
      <c r="H121" s="514"/>
      <c r="I121" s="514"/>
      <c r="J121" s="514"/>
      <c r="K121" s="514"/>
      <c r="L121" s="514"/>
      <c r="M121" s="514"/>
      <c r="N121" s="514"/>
      <c r="O121" s="514"/>
      <c r="P121" s="514"/>
      <c r="Q121" s="514"/>
      <c r="R121" s="514"/>
      <c r="S121" s="514"/>
      <c r="T121" s="81"/>
      <c r="U121" s="82"/>
      <c r="V121" s="645"/>
      <c r="W121" s="79"/>
      <c r="X121" s="80"/>
      <c r="Y121" s="644"/>
      <c r="Z121" s="376"/>
      <c r="AA121" s="376"/>
      <c r="AB121" s="376"/>
      <c r="AC121" s="376"/>
      <c r="AD121" s="376"/>
      <c r="AE121" s="376"/>
      <c r="AF121" s="376"/>
      <c r="AG121" s="376"/>
      <c r="AH121" s="376"/>
      <c r="AI121" s="376"/>
      <c r="AJ121" s="376"/>
      <c r="AK121" s="376"/>
      <c r="AL121" s="376"/>
      <c r="AM121" s="376"/>
      <c r="AN121" s="376"/>
      <c r="AO121" s="376"/>
      <c r="AP121" s="605"/>
      <c r="AQ121" s="605"/>
      <c r="AR121" s="605"/>
      <c r="AS121" s="605"/>
      <c r="AT121" s="646"/>
      <c r="AU121" s="646"/>
      <c r="AV121" s="646"/>
      <c r="AW121" s="646"/>
      <c r="AX121" s="646"/>
      <c r="AY121" s="646"/>
      <c r="AZ121" s="646"/>
      <c r="BA121" s="647"/>
    </row>
    <row r="122" spans="1:53" ht="6.6" customHeight="1">
      <c r="A122" s="3"/>
      <c r="B122" s="608">
        <f>B29</f>
        <v>0</v>
      </c>
      <c r="C122" s="362"/>
      <c r="D122" s="640">
        <f>D29</f>
        <v>0</v>
      </c>
      <c r="E122" s="506"/>
      <c r="F122" s="508">
        <f>F29</f>
        <v>0</v>
      </c>
      <c r="G122" s="509"/>
      <c r="H122" s="509"/>
      <c r="I122" s="509"/>
      <c r="J122" s="509"/>
      <c r="K122" s="509"/>
      <c r="L122" s="509"/>
      <c r="M122" s="509"/>
      <c r="N122" s="509"/>
      <c r="O122" s="509"/>
      <c r="P122" s="509"/>
      <c r="Q122" s="509"/>
      <c r="R122" s="509"/>
      <c r="S122" s="509"/>
      <c r="T122" s="641">
        <f>T29</f>
        <v>0</v>
      </c>
      <c r="U122" s="642"/>
      <c r="V122" s="643"/>
      <c r="W122" s="641">
        <f t="shared" ref="W122" si="11">W29</f>
        <v>0</v>
      </c>
      <c r="X122" s="642"/>
      <c r="Y122" s="643"/>
      <c r="Z122" s="376">
        <f>Z29</f>
        <v>0</v>
      </c>
      <c r="AA122" s="376"/>
      <c r="AB122" s="376"/>
      <c r="AC122" s="376"/>
      <c r="AD122" s="376"/>
      <c r="AE122" s="376"/>
      <c r="AF122" s="376"/>
      <c r="AG122" s="376">
        <f>AG29</f>
        <v>0</v>
      </c>
      <c r="AH122" s="376"/>
      <c r="AI122" s="376"/>
      <c r="AJ122" s="376"/>
      <c r="AK122" s="376"/>
      <c r="AL122" s="376"/>
      <c r="AM122" s="376"/>
      <c r="AN122" s="376"/>
      <c r="AO122" s="376"/>
      <c r="AP122" s="605">
        <f>AP29</f>
        <v>0</v>
      </c>
      <c r="AQ122" s="605"/>
      <c r="AR122" s="605"/>
      <c r="AS122" s="605"/>
      <c r="AT122" s="646">
        <f>AT29</f>
        <v>0</v>
      </c>
      <c r="AU122" s="646"/>
      <c r="AV122" s="646"/>
      <c r="AW122" s="646"/>
      <c r="AX122" s="646"/>
      <c r="AY122" s="646"/>
      <c r="AZ122" s="646"/>
      <c r="BA122" s="647"/>
    </row>
    <row r="123" spans="1:53" ht="6.6" customHeight="1">
      <c r="A123" s="3"/>
      <c r="B123" s="597"/>
      <c r="C123" s="253"/>
      <c r="D123" s="598"/>
      <c r="E123" s="252"/>
      <c r="F123" s="511"/>
      <c r="G123" s="383"/>
      <c r="H123" s="383"/>
      <c r="I123" s="383"/>
      <c r="J123" s="383"/>
      <c r="K123" s="383"/>
      <c r="L123" s="383"/>
      <c r="M123" s="383"/>
      <c r="N123" s="383"/>
      <c r="O123" s="383"/>
      <c r="P123" s="383"/>
      <c r="Q123" s="383"/>
      <c r="R123" s="383"/>
      <c r="S123" s="383"/>
      <c r="T123" s="79"/>
      <c r="U123" s="80"/>
      <c r="V123" s="644"/>
      <c r="W123" s="79"/>
      <c r="X123" s="80"/>
      <c r="Y123" s="644"/>
      <c r="Z123" s="376"/>
      <c r="AA123" s="376"/>
      <c r="AB123" s="376"/>
      <c r="AC123" s="376"/>
      <c r="AD123" s="376"/>
      <c r="AE123" s="376"/>
      <c r="AF123" s="376"/>
      <c r="AG123" s="376"/>
      <c r="AH123" s="376"/>
      <c r="AI123" s="376"/>
      <c r="AJ123" s="376"/>
      <c r="AK123" s="376"/>
      <c r="AL123" s="376"/>
      <c r="AM123" s="376"/>
      <c r="AN123" s="376"/>
      <c r="AO123" s="376"/>
      <c r="AP123" s="605"/>
      <c r="AQ123" s="605"/>
      <c r="AR123" s="605"/>
      <c r="AS123" s="605"/>
      <c r="AT123" s="646"/>
      <c r="AU123" s="646"/>
      <c r="AV123" s="646"/>
      <c r="AW123" s="646"/>
      <c r="AX123" s="646"/>
      <c r="AY123" s="646"/>
      <c r="AZ123" s="646"/>
      <c r="BA123" s="647"/>
    </row>
    <row r="124" spans="1:53" ht="6.6" customHeight="1">
      <c r="A124" s="3"/>
      <c r="B124" s="597"/>
      <c r="C124" s="253"/>
      <c r="D124" s="598"/>
      <c r="E124" s="252"/>
      <c r="F124" s="513"/>
      <c r="G124" s="514"/>
      <c r="H124" s="514"/>
      <c r="I124" s="514"/>
      <c r="J124" s="514"/>
      <c r="K124" s="514"/>
      <c r="L124" s="514"/>
      <c r="M124" s="514"/>
      <c r="N124" s="514"/>
      <c r="O124" s="514"/>
      <c r="P124" s="514"/>
      <c r="Q124" s="514"/>
      <c r="R124" s="514"/>
      <c r="S124" s="514"/>
      <c r="T124" s="81"/>
      <c r="U124" s="82"/>
      <c r="V124" s="645"/>
      <c r="W124" s="79"/>
      <c r="X124" s="80"/>
      <c r="Y124" s="644"/>
      <c r="Z124" s="376"/>
      <c r="AA124" s="376"/>
      <c r="AB124" s="376"/>
      <c r="AC124" s="376"/>
      <c r="AD124" s="376"/>
      <c r="AE124" s="376"/>
      <c r="AF124" s="376"/>
      <c r="AG124" s="376"/>
      <c r="AH124" s="376"/>
      <c r="AI124" s="376"/>
      <c r="AJ124" s="376"/>
      <c r="AK124" s="376"/>
      <c r="AL124" s="376"/>
      <c r="AM124" s="376"/>
      <c r="AN124" s="376"/>
      <c r="AO124" s="376"/>
      <c r="AP124" s="605"/>
      <c r="AQ124" s="605"/>
      <c r="AR124" s="605"/>
      <c r="AS124" s="605"/>
      <c r="AT124" s="646"/>
      <c r="AU124" s="646"/>
      <c r="AV124" s="646"/>
      <c r="AW124" s="646"/>
      <c r="AX124" s="646"/>
      <c r="AY124" s="646"/>
      <c r="AZ124" s="646"/>
      <c r="BA124" s="647"/>
    </row>
    <row r="125" spans="1:53" ht="6.6" customHeight="1">
      <c r="A125" s="3"/>
      <c r="B125" s="608">
        <f>B32</f>
        <v>0</v>
      </c>
      <c r="C125" s="362"/>
      <c r="D125" s="640">
        <f>D32</f>
        <v>0</v>
      </c>
      <c r="E125" s="506"/>
      <c r="F125" s="508">
        <f>F32</f>
        <v>0</v>
      </c>
      <c r="G125" s="509"/>
      <c r="H125" s="509"/>
      <c r="I125" s="509"/>
      <c r="J125" s="509"/>
      <c r="K125" s="509"/>
      <c r="L125" s="509"/>
      <c r="M125" s="509"/>
      <c r="N125" s="509"/>
      <c r="O125" s="509"/>
      <c r="P125" s="509"/>
      <c r="Q125" s="509"/>
      <c r="R125" s="509"/>
      <c r="S125" s="509"/>
      <c r="T125" s="641">
        <f>T32</f>
        <v>0</v>
      </c>
      <c r="U125" s="642"/>
      <c r="V125" s="643"/>
      <c r="W125" s="641">
        <f t="shared" ref="W125" si="12">W32</f>
        <v>0</v>
      </c>
      <c r="X125" s="642"/>
      <c r="Y125" s="643"/>
      <c r="Z125" s="376">
        <f>Z32</f>
        <v>0</v>
      </c>
      <c r="AA125" s="376"/>
      <c r="AB125" s="376"/>
      <c r="AC125" s="376"/>
      <c r="AD125" s="376"/>
      <c r="AE125" s="376"/>
      <c r="AF125" s="376"/>
      <c r="AG125" s="376">
        <f>AG32</f>
        <v>0</v>
      </c>
      <c r="AH125" s="376"/>
      <c r="AI125" s="376"/>
      <c r="AJ125" s="376"/>
      <c r="AK125" s="376"/>
      <c r="AL125" s="376"/>
      <c r="AM125" s="376"/>
      <c r="AN125" s="376"/>
      <c r="AO125" s="376"/>
      <c r="AP125" s="605">
        <f>AP32</f>
        <v>0</v>
      </c>
      <c r="AQ125" s="605"/>
      <c r="AR125" s="605"/>
      <c r="AS125" s="605"/>
      <c r="AT125" s="646">
        <f>AT32</f>
        <v>0</v>
      </c>
      <c r="AU125" s="646"/>
      <c r="AV125" s="646"/>
      <c r="AW125" s="646"/>
      <c r="AX125" s="646"/>
      <c r="AY125" s="646"/>
      <c r="AZ125" s="646"/>
      <c r="BA125" s="647"/>
    </row>
    <row r="126" spans="1:53" ht="6.6" customHeight="1">
      <c r="A126" s="3"/>
      <c r="B126" s="597"/>
      <c r="C126" s="253"/>
      <c r="D126" s="598"/>
      <c r="E126" s="252"/>
      <c r="F126" s="511"/>
      <c r="G126" s="383"/>
      <c r="H126" s="383"/>
      <c r="I126" s="383"/>
      <c r="J126" s="383"/>
      <c r="K126" s="383"/>
      <c r="L126" s="383"/>
      <c r="M126" s="383"/>
      <c r="N126" s="383"/>
      <c r="O126" s="383"/>
      <c r="P126" s="383"/>
      <c r="Q126" s="383"/>
      <c r="R126" s="383"/>
      <c r="S126" s="383"/>
      <c r="T126" s="79"/>
      <c r="U126" s="80"/>
      <c r="V126" s="644"/>
      <c r="W126" s="79"/>
      <c r="X126" s="80"/>
      <c r="Y126" s="644"/>
      <c r="Z126" s="376"/>
      <c r="AA126" s="376"/>
      <c r="AB126" s="376"/>
      <c r="AC126" s="376"/>
      <c r="AD126" s="376"/>
      <c r="AE126" s="376"/>
      <c r="AF126" s="376"/>
      <c r="AG126" s="376"/>
      <c r="AH126" s="376"/>
      <c r="AI126" s="376"/>
      <c r="AJ126" s="376"/>
      <c r="AK126" s="376"/>
      <c r="AL126" s="376"/>
      <c r="AM126" s="376"/>
      <c r="AN126" s="376"/>
      <c r="AO126" s="376"/>
      <c r="AP126" s="605"/>
      <c r="AQ126" s="605"/>
      <c r="AR126" s="605"/>
      <c r="AS126" s="605"/>
      <c r="AT126" s="646"/>
      <c r="AU126" s="646"/>
      <c r="AV126" s="646"/>
      <c r="AW126" s="646"/>
      <c r="AX126" s="646"/>
      <c r="AY126" s="646"/>
      <c r="AZ126" s="646"/>
      <c r="BA126" s="647"/>
    </row>
    <row r="127" spans="1:53" ht="6.6" customHeight="1">
      <c r="A127" s="3"/>
      <c r="B127" s="597"/>
      <c r="C127" s="253"/>
      <c r="D127" s="598"/>
      <c r="E127" s="252"/>
      <c r="F127" s="513"/>
      <c r="G127" s="514"/>
      <c r="H127" s="514"/>
      <c r="I127" s="514"/>
      <c r="J127" s="514"/>
      <c r="K127" s="514"/>
      <c r="L127" s="514"/>
      <c r="M127" s="514"/>
      <c r="N127" s="514"/>
      <c r="O127" s="514"/>
      <c r="P127" s="514"/>
      <c r="Q127" s="514"/>
      <c r="R127" s="514"/>
      <c r="S127" s="514"/>
      <c r="T127" s="81"/>
      <c r="U127" s="82"/>
      <c r="V127" s="645"/>
      <c r="W127" s="79"/>
      <c r="X127" s="80"/>
      <c r="Y127" s="644"/>
      <c r="Z127" s="376"/>
      <c r="AA127" s="376"/>
      <c r="AB127" s="376"/>
      <c r="AC127" s="376"/>
      <c r="AD127" s="376"/>
      <c r="AE127" s="376"/>
      <c r="AF127" s="376"/>
      <c r="AG127" s="376"/>
      <c r="AH127" s="376"/>
      <c r="AI127" s="376"/>
      <c r="AJ127" s="376"/>
      <c r="AK127" s="376"/>
      <c r="AL127" s="376"/>
      <c r="AM127" s="376"/>
      <c r="AN127" s="376"/>
      <c r="AO127" s="376"/>
      <c r="AP127" s="605"/>
      <c r="AQ127" s="605"/>
      <c r="AR127" s="605"/>
      <c r="AS127" s="605"/>
      <c r="AT127" s="646"/>
      <c r="AU127" s="646"/>
      <c r="AV127" s="646"/>
      <c r="AW127" s="646"/>
      <c r="AX127" s="646"/>
      <c r="AY127" s="646"/>
      <c r="AZ127" s="646"/>
      <c r="BA127" s="647"/>
    </row>
    <row r="128" spans="1:53" ht="6.6" customHeight="1">
      <c r="A128" s="3"/>
      <c r="B128" s="608">
        <f>B35</f>
        <v>0</v>
      </c>
      <c r="C128" s="362"/>
      <c r="D128" s="640">
        <f>D35</f>
        <v>0</v>
      </c>
      <c r="E128" s="506"/>
      <c r="F128" s="508">
        <f>F35</f>
        <v>0</v>
      </c>
      <c r="G128" s="509"/>
      <c r="H128" s="509"/>
      <c r="I128" s="509"/>
      <c r="J128" s="509"/>
      <c r="K128" s="509"/>
      <c r="L128" s="509"/>
      <c r="M128" s="509"/>
      <c r="N128" s="509"/>
      <c r="O128" s="509"/>
      <c r="P128" s="509"/>
      <c r="Q128" s="509"/>
      <c r="R128" s="509"/>
      <c r="S128" s="509"/>
      <c r="T128" s="641">
        <f>T35</f>
        <v>0</v>
      </c>
      <c r="U128" s="642"/>
      <c r="V128" s="643"/>
      <c r="W128" s="641">
        <f t="shared" ref="W128" si="13">W35</f>
        <v>0</v>
      </c>
      <c r="X128" s="642"/>
      <c r="Y128" s="643"/>
      <c r="Z128" s="376">
        <f>Z35</f>
        <v>0</v>
      </c>
      <c r="AA128" s="376"/>
      <c r="AB128" s="376"/>
      <c r="AC128" s="376"/>
      <c r="AD128" s="376"/>
      <c r="AE128" s="376"/>
      <c r="AF128" s="376"/>
      <c r="AG128" s="376">
        <f>AG35</f>
        <v>0</v>
      </c>
      <c r="AH128" s="376"/>
      <c r="AI128" s="376"/>
      <c r="AJ128" s="376"/>
      <c r="AK128" s="376"/>
      <c r="AL128" s="376"/>
      <c r="AM128" s="376"/>
      <c r="AN128" s="376"/>
      <c r="AO128" s="376"/>
      <c r="AP128" s="605">
        <f>AP35</f>
        <v>0</v>
      </c>
      <c r="AQ128" s="605"/>
      <c r="AR128" s="605"/>
      <c r="AS128" s="605"/>
      <c r="AT128" s="646">
        <f>AT35</f>
        <v>0</v>
      </c>
      <c r="AU128" s="646"/>
      <c r="AV128" s="646"/>
      <c r="AW128" s="646"/>
      <c r="AX128" s="646"/>
      <c r="AY128" s="646"/>
      <c r="AZ128" s="646"/>
      <c r="BA128" s="647"/>
    </row>
    <row r="129" spans="1:53" ht="6.6" customHeight="1">
      <c r="A129" s="3"/>
      <c r="B129" s="597"/>
      <c r="C129" s="253"/>
      <c r="D129" s="598"/>
      <c r="E129" s="252"/>
      <c r="F129" s="511"/>
      <c r="G129" s="383"/>
      <c r="H129" s="383"/>
      <c r="I129" s="383"/>
      <c r="J129" s="383"/>
      <c r="K129" s="383"/>
      <c r="L129" s="383"/>
      <c r="M129" s="383"/>
      <c r="N129" s="383"/>
      <c r="O129" s="383"/>
      <c r="P129" s="383"/>
      <c r="Q129" s="383"/>
      <c r="R129" s="383"/>
      <c r="S129" s="383"/>
      <c r="T129" s="79"/>
      <c r="U129" s="80"/>
      <c r="V129" s="644"/>
      <c r="W129" s="79"/>
      <c r="X129" s="80"/>
      <c r="Y129" s="644"/>
      <c r="Z129" s="376"/>
      <c r="AA129" s="376"/>
      <c r="AB129" s="376"/>
      <c r="AC129" s="376"/>
      <c r="AD129" s="376"/>
      <c r="AE129" s="376"/>
      <c r="AF129" s="376"/>
      <c r="AG129" s="376"/>
      <c r="AH129" s="376"/>
      <c r="AI129" s="376"/>
      <c r="AJ129" s="376"/>
      <c r="AK129" s="376"/>
      <c r="AL129" s="376"/>
      <c r="AM129" s="376"/>
      <c r="AN129" s="376"/>
      <c r="AO129" s="376"/>
      <c r="AP129" s="605"/>
      <c r="AQ129" s="605"/>
      <c r="AR129" s="605"/>
      <c r="AS129" s="605"/>
      <c r="AT129" s="646"/>
      <c r="AU129" s="646"/>
      <c r="AV129" s="646"/>
      <c r="AW129" s="646"/>
      <c r="AX129" s="646"/>
      <c r="AY129" s="646"/>
      <c r="AZ129" s="646"/>
      <c r="BA129" s="647"/>
    </row>
    <row r="130" spans="1:53" ht="6.6" customHeight="1">
      <c r="A130" s="3"/>
      <c r="B130" s="597"/>
      <c r="C130" s="253"/>
      <c r="D130" s="598"/>
      <c r="E130" s="252"/>
      <c r="F130" s="513"/>
      <c r="G130" s="514"/>
      <c r="H130" s="514"/>
      <c r="I130" s="514"/>
      <c r="J130" s="514"/>
      <c r="K130" s="514"/>
      <c r="L130" s="514"/>
      <c r="M130" s="514"/>
      <c r="N130" s="514"/>
      <c r="O130" s="514"/>
      <c r="P130" s="514"/>
      <c r="Q130" s="514"/>
      <c r="R130" s="514"/>
      <c r="S130" s="514"/>
      <c r="T130" s="81"/>
      <c r="U130" s="82"/>
      <c r="V130" s="645"/>
      <c r="W130" s="79"/>
      <c r="X130" s="80"/>
      <c r="Y130" s="644"/>
      <c r="Z130" s="376"/>
      <c r="AA130" s="376"/>
      <c r="AB130" s="376"/>
      <c r="AC130" s="376"/>
      <c r="AD130" s="376"/>
      <c r="AE130" s="376"/>
      <c r="AF130" s="376"/>
      <c r="AG130" s="376"/>
      <c r="AH130" s="376"/>
      <c r="AI130" s="376"/>
      <c r="AJ130" s="376"/>
      <c r="AK130" s="376"/>
      <c r="AL130" s="376"/>
      <c r="AM130" s="376"/>
      <c r="AN130" s="376"/>
      <c r="AO130" s="376"/>
      <c r="AP130" s="605"/>
      <c r="AQ130" s="605"/>
      <c r="AR130" s="605"/>
      <c r="AS130" s="605"/>
      <c r="AT130" s="646"/>
      <c r="AU130" s="646"/>
      <c r="AV130" s="646"/>
      <c r="AW130" s="646"/>
      <c r="AX130" s="646"/>
      <c r="AY130" s="646"/>
      <c r="AZ130" s="646"/>
      <c r="BA130" s="647"/>
    </row>
    <row r="131" spans="1:53" ht="6.6" customHeight="1">
      <c r="A131" s="3"/>
      <c r="B131" s="608">
        <f>B38</f>
        <v>0</v>
      </c>
      <c r="C131" s="362"/>
      <c r="D131" s="640">
        <f>D38</f>
        <v>0</v>
      </c>
      <c r="E131" s="506"/>
      <c r="F131" s="508">
        <f>F38</f>
        <v>0</v>
      </c>
      <c r="G131" s="509"/>
      <c r="H131" s="509"/>
      <c r="I131" s="509"/>
      <c r="J131" s="509"/>
      <c r="K131" s="509"/>
      <c r="L131" s="509"/>
      <c r="M131" s="509"/>
      <c r="N131" s="509"/>
      <c r="O131" s="509"/>
      <c r="P131" s="509"/>
      <c r="Q131" s="509"/>
      <c r="R131" s="509"/>
      <c r="S131" s="509"/>
      <c r="T131" s="641">
        <f>T38</f>
        <v>0</v>
      </c>
      <c r="U131" s="642"/>
      <c r="V131" s="643"/>
      <c r="W131" s="641">
        <f t="shared" ref="W131" si="14">W38</f>
        <v>0</v>
      </c>
      <c r="X131" s="642"/>
      <c r="Y131" s="643"/>
      <c r="Z131" s="376">
        <f>Z38</f>
        <v>0</v>
      </c>
      <c r="AA131" s="376"/>
      <c r="AB131" s="376"/>
      <c r="AC131" s="376"/>
      <c r="AD131" s="376"/>
      <c r="AE131" s="376"/>
      <c r="AF131" s="376"/>
      <c r="AG131" s="376">
        <f>AG38</f>
        <v>0</v>
      </c>
      <c r="AH131" s="376"/>
      <c r="AI131" s="376"/>
      <c r="AJ131" s="376"/>
      <c r="AK131" s="376"/>
      <c r="AL131" s="376"/>
      <c r="AM131" s="376"/>
      <c r="AN131" s="376"/>
      <c r="AO131" s="376"/>
      <c r="AP131" s="605">
        <f>AP38</f>
        <v>0</v>
      </c>
      <c r="AQ131" s="605"/>
      <c r="AR131" s="605"/>
      <c r="AS131" s="605"/>
      <c r="AT131" s="646">
        <f>AT38</f>
        <v>0</v>
      </c>
      <c r="AU131" s="646"/>
      <c r="AV131" s="646"/>
      <c r="AW131" s="646"/>
      <c r="AX131" s="646"/>
      <c r="AY131" s="646"/>
      <c r="AZ131" s="646"/>
      <c r="BA131" s="647"/>
    </row>
    <row r="132" spans="1:53" ht="6.6" customHeight="1">
      <c r="A132" s="3"/>
      <c r="B132" s="597"/>
      <c r="C132" s="253"/>
      <c r="D132" s="598"/>
      <c r="E132" s="252"/>
      <c r="F132" s="511"/>
      <c r="G132" s="383"/>
      <c r="H132" s="383"/>
      <c r="I132" s="383"/>
      <c r="J132" s="383"/>
      <c r="K132" s="383"/>
      <c r="L132" s="383"/>
      <c r="M132" s="383"/>
      <c r="N132" s="383"/>
      <c r="O132" s="383"/>
      <c r="P132" s="383"/>
      <c r="Q132" s="383"/>
      <c r="R132" s="383"/>
      <c r="S132" s="383"/>
      <c r="T132" s="79"/>
      <c r="U132" s="80"/>
      <c r="V132" s="644"/>
      <c r="W132" s="79"/>
      <c r="X132" s="80"/>
      <c r="Y132" s="644"/>
      <c r="Z132" s="376"/>
      <c r="AA132" s="376"/>
      <c r="AB132" s="376"/>
      <c r="AC132" s="376"/>
      <c r="AD132" s="376"/>
      <c r="AE132" s="376"/>
      <c r="AF132" s="376"/>
      <c r="AG132" s="376"/>
      <c r="AH132" s="376"/>
      <c r="AI132" s="376"/>
      <c r="AJ132" s="376"/>
      <c r="AK132" s="376"/>
      <c r="AL132" s="376"/>
      <c r="AM132" s="376"/>
      <c r="AN132" s="376"/>
      <c r="AO132" s="376"/>
      <c r="AP132" s="605"/>
      <c r="AQ132" s="605"/>
      <c r="AR132" s="605"/>
      <c r="AS132" s="605"/>
      <c r="AT132" s="646"/>
      <c r="AU132" s="646"/>
      <c r="AV132" s="646"/>
      <c r="AW132" s="646"/>
      <c r="AX132" s="646"/>
      <c r="AY132" s="646"/>
      <c r="AZ132" s="646"/>
      <c r="BA132" s="647"/>
    </row>
    <row r="133" spans="1:53" ht="6.6" customHeight="1">
      <c r="A133" s="3"/>
      <c r="B133" s="597"/>
      <c r="C133" s="253"/>
      <c r="D133" s="598"/>
      <c r="E133" s="252"/>
      <c r="F133" s="513"/>
      <c r="G133" s="514"/>
      <c r="H133" s="514"/>
      <c r="I133" s="514"/>
      <c r="J133" s="514"/>
      <c r="K133" s="514"/>
      <c r="L133" s="514"/>
      <c r="M133" s="514"/>
      <c r="N133" s="514"/>
      <c r="O133" s="514"/>
      <c r="P133" s="514"/>
      <c r="Q133" s="514"/>
      <c r="R133" s="514"/>
      <c r="S133" s="514"/>
      <c r="T133" s="81"/>
      <c r="U133" s="82"/>
      <c r="V133" s="645"/>
      <c r="W133" s="79"/>
      <c r="X133" s="80"/>
      <c r="Y133" s="644"/>
      <c r="Z133" s="376"/>
      <c r="AA133" s="376"/>
      <c r="AB133" s="376"/>
      <c r="AC133" s="376"/>
      <c r="AD133" s="376"/>
      <c r="AE133" s="376"/>
      <c r="AF133" s="376"/>
      <c r="AG133" s="376"/>
      <c r="AH133" s="376"/>
      <c r="AI133" s="376"/>
      <c r="AJ133" s="376"/>
      <c r="AK133" s="376"/>
      <c r="AL133" s="376"/>
      <c r="AM133" s="376"/>
      <c r="AN133" s="376"/>
      <c r="AO133" s="376"/>
      <c r="AP133" s="605"/>
      <c r="AQ133" s="605"/>
      <c r="AR133" s="605"/>
      <c r="AS133" s="605"/>
      <c r="AT133" s="646"/>
      <c r="AU133" s="646"/>
      <c r="AV133" s="646"/>
      <c r="AW133" s="646"/>
      <c r="AX133" s="646"/>
      <c r="AY133" s="646"/>
      <c r="AZ133" s="646"/>
      <c r="BA133" s="647"/>
    </row>
    <row r="134" spans="1:53" ht="6.6" customHeight="1">
      <c r="A134" s="3"/>
      <c r="B134" s="608">
        <f>B41</f>
        <v>0</v>
      </c>
      <c r="C134" s="362"/>
      <c r="D134" s="640">
        <f>D41</f>
        <v>0</v>
      </c>
      <c r="E134" s="506"/>
      <c r="F134" s="508">
        <f>F41</f>
        <v>0</v>
      </c>
      <c r="G134" s="509"/>
      <c r="H134" s="509"/>
      <c r="I134" s="509"/>
      <c r="J134" s="509"/>
      <c r="K134" s="509"/>
      <c r="L134" s="509"/>
      <c r="M134" s="509"/>
      <c r="N134" s="509"/>
      <c r="O134" s="509"/>
      <c r="P134" s="509"/>
      <c r="Q134" s="509"/>
      <c r="R134" s="509"/>
      <c r="S134" s="509"/>
      <c r="T134" s="641">
        <f>T41</f>
        <v>0</v>
      </c>
      <c r="U134" s="642"/>
      <c r="V134" s="643"/>
      <c r="W134" s="641">
        <f t="shared" ref="W134" si="15">W41</f>
        <v>0</v>
      </c>
      <c r="X134" s="642"/>
      <c r="Y134" s="643"/>
      <c r="Z134" s="376">
        <f>Z41</f>
        <v>0</v>
      </c>
      <c r="AA134" s="376"/>
      <c r="AB134" s="376"/>
      <c r="AC134" s="376"/>
      <c r="AD134" s="376"/>
      <c r="AE134" s="376"/>
      <c r="AF134" s="376"/>
      <c r="AG134" s="376">
        <f>AG41</f>
        <v>0</v>
      </c>
      <c r="AH134" s="376"/>
      <c r="AI134" s="376"/>
      <c r="AJ134" s="376"/>
      <c r="AK134" s="376"/>
      <c r="AL134" s="376"/>
      <c r="AM134" s="376"/>
      <c r="AN134" s="376"/>
      <c r="AO134" s="376"/>
      <c r="AP134" s="605">
        <f>AP41</f>
        <v>0</v>
      </c>
      <c r="AQ134" s="605"/>
      <c r="AR134" s="605"/>
      <c r="AS134" s="605"/>
      <c r="AT134" s="646">
        <f>AT41</f>
        <v>0</v>
      </c>
      <c r="AU134" s="646"/>
      <c r="AV134" s="646"/>
      <c r="AW134" s="646"/>
      <c r="AX134" s="646"/>
      <c r="AY134" s="646"/>
      <c r="AZ134" s="646"/>
      <c r="BA134" s="647"/>
    </row>
    <row r="135" spans="1:53" ht="6.6" customHeight="1">
      <c r="A135" s="3"/>
      <c r="B135" s="597"/>
      <c r="C135" s="253"/>
      <c r="D135" s="598"/>
      <c r="E135" s="252"/>
      <c r="F135" s="511"/>
      <c r="G135" s="383"/>
      <c r="H135" s="383"/>
      <c r="I135" s="383"/>
      <c r="J135" s="383"/>
      <c r="K135" s="383"/>
      <c r="L135" s="383"/>
      <c r="M135" s="383"/>
      <c r="N135" s="383"/>
      <c r="O135" s="383"/>
      <c r="P135" s="383"/>
      <c r="Q135" s="383"/>
      <c r="R135" s="383"/>
      <c r="S135" s="383"/>
      <c r="T135" s="79"/>
      <c r="U135" s="80"/>
      <c r="V135" s="644"/>
      <c r="W135" s="79"/>
      <c r="X135" s="80"/>
      <c r="Y135" s="644"/>
      <c r="Z135" s="376"/>
      <c r="AA135" s="376"/>
      <c r="AB135" s="376"/>
      <c r="AC135" s="376"/>
      <c r="AD135" s="376"/>
      <c r="AE135" s="376"/>
      <c r="AF135" s="376"/>
      <c r="AG135" s="376"/>
      <c r="AH135" s="376"/>
      <c r="AI135" s="376"/>
      <c r="AJ135" s="376"/>
      <c r="AK135" s="376"/>
      <c r="AL135" s="376"/>
      <c r="AM135" s="376"/>
      <c r="AN135" s="376"/>
      <c r="AO135" s="376"/>
      <c r="AP135" s="605"/>
      <c r="AQ135" s="605"/>
      <c r="AR135" s="605"/>
      <c r="AS135" s="605"/>
      <c r="AT135" s="646"/>
      <c r="AU135" s="646"/>
      <c r="AV135" s="646"/>
      <c r="AW135" s="646"/>
      <c r="AX135" s="646"/>
      <c r="AY135" s="646"/>
      <c r="AZ135" s="646"/>
      <c r="BA135" s="647"/>
    </row>
    <row r="136" spans="1:53" ht="6.6" customHeight="1">
      <c r="A136" s="3"/>
      <c r="B136" s="597"/>
      <c r="C136" s="253"/>
      <c r="D136" s="598"/>
      <c r="E136" s="252"/>
      <c r="F136" s="513"/>
      <c r="G136" s="514"/>
      <c r="H136" s="514"/>
      <c r="I136" s="514"/>
      <c r="J136" s="514"/>
      <c r="K136" s="514"/>
      <c r="L136" s="514"/>
      <c r="M136" s="514"/>
      <c r="N136" s="514"/>
      <c r="O136" s="514"/>
      <c r="P136" s="514"/>
      <c r="Q136" s="514"/>
      <c r="R136" s="514"/>
      <c r="S136" s="514"/>
      <c r="T136" s="81"/>
      <c r="U136" s="82"/>
      <c r="V136" s="645"/>
      <c r="W136" s="79"/>
      <c r="X136" s="80"/>
      <c r="Y136" s="644"/>
      <c r="Z136" s="376"/>
      <c r="AA136" s="376"/>
      <c r="AB136" s="376"/>
      <c r="AC136" s="376"/>
      <c r="AD136" s="376"/>
      <c r="AE136" s="376"/>
      <c r="AF136" s="376"/>
      <c r="AG136" s="376"/>
      <c r="AH136" s="376"/>
      <c r="AI136" s="376"/>
      <c r="AJ136" s="376"/>
      <c r="AK136" s="376"/>
      <c r="AL136" s="376"/>
      <c r="AM136" s="376"/>
      <c r="AN136" s="376"/>
      <c r="AO136" s="376"/>
      <c r="AP136" s="605"/>
      <c r="AQ136" s="605"/>
      <c r="AR136" s="605"/>
      <c r="AS136" s="605"/>
      <c r="AT136" s="646"/>
      <c r="AU136" s="646"/>
      <c r="AV136" s="646"/>
      <c r="AW136" s="646"/>
      <c r="AX136" s="646"/>
      <c r="AY136" s="646"/>
      <c r="AZ136" s="646"/>
      <c r="BA136" s="647"/>
    </row>
    <row r="137" spans="1:53" ht="6.6" customHeight="1">
      <c r="A137" s="3"/>
      <c r="B137" s="608">
        <f>B44</f>
        <v>0</v>
      </c>
      <c r="C137" s="362"/>
      <c r="D137" s="640">
        <f>D44</f>
        <v>0</v>
      </c>
      <c r="E137" s="506"/>
      <c r="F137" s="508">
        <f>F44</f>
        <v>0</v>
      </c>
      <c r="G137" s="509"/>
      <c r="H137" s="509"/>
      <c r="I137" s="509"/>
      <c r="J137" s="509"/>
      <c r="K137" s="509"/>
      <c r="L137" s="509"/>
      <c r="M137" s="509"/>
      <c r="N137" s="509"/>
      <c r="O137" s="509"/>
      <c r="P137" s="509"/>
      <c r="Q137" s="509"/>
      <c r="R137" s="509"/>
      <c r="S137" s="509"/>
      <c r="T137" s="641">
        <f>T44</f>
        <v>0</v>
      </c>
      <c r="U137" s="642"/>
      <c r="V137" s="643"/>
      <c r="W137" s="641">
        <f t="shared" ref="W137" si="16">W44</f>
        <v>0</v>
      </c>
      <c r="X137" s="642"/>
      <c r="Y137" s="643"/>
      <c r="Z137" s="376">
        <f>Z44</f>
        <v>0</v>
      </c>
      <c r="AA137" s="376"/>
      <c r="AB137" s="376"/>
      <c r="AC137" s="376"/>
      <c r="AD137" s="376"/>
      <c r="AE137" s="376"/>
      <c r="AF137" s="376"/>
      <c r="AG137" s="376">
        <f>AG44</f>
        <v>0</v>
      </c>
      <c r="AH137" s="376"/>
      <c r="AI137" s="376"/>
      <c r="AJ137" s="376"/>
      <c r="AK137" s="376"/>
      <c r="AL137" s="376"/>
      <c r="AM137" s="376"/>
      <c r="AN137" s="376"/>
      <c r="AO137" s="376"/>
      <c r="AP137" s="605">
        <f>AP44</f>
        <v>0</v>
      </c>
      <c r="AQ137" s="605"/>
      <c r="AR137" s="605"/>
      <c r="AS137" s="605"/>
      <c r="AT137" s="646">
        <f>AT44</f>
        <v>0</v>
      </c>
      <c r="AU137" s="646"/>
      <c r="AV137" s="646"/>
      <c r="AW137" s="646"/>
      <c r="AX137" s="646"/>
      <c r="AY137" s="646"/>
      <c r="AZ137" s="646"/>
      <c r="BA137" s="647"/>
    </row>
    <row r="138" spans="1:53" ht="6.6" customHeight="1">
      <c r="A138" s="3"/>
      <c r="B138" s="597"/>
      <c r="C138" s="253"/>
      <c r="D138" s="598"/>
      <c r="E138" s="252"/>
      <c r="F138" s="511"/>
      <c r="G138" s="383"/>
      <c r="H138" s="383"/>
      <c r="I138" s="383"/>
      <c r="J138" s="383"/>
      <c r="K138" s="383"/>
      <c r="L138" s="383"/>
      <c r="M138" s="383"/>
      <c r="N138" s="383"/>
      <c r="O138" s="383"/>
      <c r="P138" s="383"/>
      <c r="Q138" s="383"/>
      <c r="R138" s="383"/>
      <c r="S138" s="383"/>
      <c r="T138" s="79"/>
      <c r="U138" s="80"/>
      <c r="V138" s="644"/>
      <c r="W138" s="79"/>
      <c r="X138" s="80"/>
      <c r="Y138" s="644"/>
      <c r="Z138" s="376"/>
      <c r="AA138" s="376"/>
      <c r="AB138" s="376"/>
      <c r="AC138" s="376"/>
      <c r="AD138" s="376"/>
      <c r="AE138" s="376"/>
      <c r="AF138" s="376"/>
      <c r="AG138" s="376"/>
      <c r="AH138" s="376"/>
      <c r="AI138" s="376"/>
      <c r="AJ138" s="376"/>
      <c r="AK138" s="376"/>
      <c r="AL138" s="376"/>
      <c r="AM138" s="376"/>
      <c r="AN138" s="376"/>
      <c r="AO138" s="376"/>
      <c r="AP138" s="605"/>
      <c r="AQ138" s="605"/>
      <c r="AR138" s="605"/>
      <c r="AS138" s="605"/>
      <c r="AT138" s="646"/>
      <c r="AU138" s="646"/>
      <c r="AV138" s="646"/>
      <c r="AW138" s="646"/>
      <c r="AX138" s="646"/>
      <c r="AY138" s="646"/>
      <c r="AZ138" s="646"/>
      <c r="BA138" s="647"/>
    </row>
    <row r="139" spans="1:53" ht="6.6" customHeight="1">
      <c r="A139" s="3"/>
      <c r="B139" s="597"/>
      <c r="C139" s="253"/>
      <c r="D139" s="598"/>
      <c r="E139" s="252"/>
      <c r="F139" s="513"/>
      <c r="G139" s="514"/>
      <c r="H139" s="514"/>
      <c r="I139" s="514"/>
      <c r="J139" s="514"/>
      <c r="K139" s="514"/>
      <c r="L139" s="514"/>
      <c r="M139" s="514"/>
      <c r="N139" s="514"/>
      <c r="O139" s="514"/>
      <c r="P139" s="514"/>
      <c r="Q139" s="514"/>
      <c r="R139" s="514"/>
      <c r="S139" s="514"/>
      <c r="T139" s="81"/>
      <c r="U139" s="82"/>
      <c r="V139" s="645"/>
      <c r="W139" s="79"/>
      <c r="X139" s="80"/>
      <c r="Y139" s="644"/>
      <c r="Z139" s="376"/>
      <c r="AA139" s="376"/>
      <c r="AB139" s="376"/>
      <c r="AC139" s="376"/>
      <c r="AD139" s="376"/>
      <c r="AE139" s="376"/>
      <c r="AF139" s="376"/>
      <c r="AG139" s="376"/>
      <c r="AH139" s="376"/>
      <c r="AI139" s="376"/>
      <c r="AJ139" s="376"/>
      <c r="AK139" s="376"/>
      <c r="AL139" s="376"/>
      <c r="AM139" s="376"/>
      <c r="AN139" s="376"/>
      <c r="AO139" s="376"/>
      <c r="AP139" s="605"/>
      <c r="AQ139" s="605"/>
      <c r="AR139" s="605"/>
      <c r="AS139" s="605"/>
      <c r="AT139" s="646"/>
      <c r="AU139" s="646"/>
      <c r="AV139" s="646"/>
      <c r="AW139" s="646"/>
      <c r="AX139" s="646"/>
      <c r="AY139" s="646"/>
      <c r="AZ139" s="646"/>
      <c r="BA139" s="647"/>
    </row>
    <row r="140" spans="1:53" ht="6.6" customHeight="1">
      <c r="A140" s="3"/>
      <c r="B140" s="608">
        <f>B47</f>
        <v>0</v>
      </c>
      <c r="C140" s="362"/>
      <c r="D140" s="640">
        <f>D47</f>
        <v>0</v>
      </c>
      <c r="E140" s="506"/>
      <c r="F140" s="508">
        <f>F47</f>
        <v>0</v>
      </c>
      <c r="G140" s="509"/>
      <c r="H140" s="509"/>
      <c r="I140" s="509"/>
      <c r="J140" s="509"/>
      <c r="K140" s="509"/>
      <c r="L140" s="509"/>
      <c r="M140" s="509"/>
      <c r="N140" s="509"/>
      <c r="O140" s="509"/>
      <c r="P140" s="509"/>
      <c r="Q140" s="509"/>
      <c r="R140" s="509"/>
      <c r="S140" s="509"/>
      <c r="T140" s="641">
        <f>T47</f>
        <v>0</v>
      </c>
      <c r="U140" s="642"/>
      <c r="V140" s="643"/>
      <c r="W140" s="641">
        <f t="shared" ref="W140" si="17">W47</f>
        <v>0</v>
      </c>
      <c r="X140" s="642"/>
      <c r="Y140" s="643"/>
      <c r="Z140" s="376">
        <f>Z47</f>
        <v>0</v>
      </c>
      <c r="AA140" s="376"/>
      <c r="AB140" s="376"/>
      <c r="AC140" s="376"/>
      <c r="AD140" s="376"/>
      <c r="AE140" s="376"/>
      <c r="AF140" s="376"/>
      <c r="AG140" s="376">
        <f>AG47</f>
        <v>0</v>
      </c>
      <c r="AH140" s="376"/>
      <c r="AI140" s="376"/>
      <c r="AJ140" s="376"/>
      <c r="AK140" s="376"/>
      <c r="AL140" s="376"/>
      <c r="AM140" s="376"/>
      <c r="AN140" s="376"/>
      <c r="AO140" s="376"/>
      <c r="AP140" s="605">
        <f>AP47</f>
        <v>0</v>
      </c>
      <c r="AQ140" s="605"/>
      <c r="AR140" s="605"/>
      <c r="AS140" s="605"/>
      <c r="AT140" s="646">
        <f>AT47</f>
        <v>0</v>
      </c>
      <c r="AU140" s="646"/>
      <c r="AV140" s="646"/>
      <c r="AW140" s="646"/>
      <c r="AX140" s="646"/>
      <c r="AY140" s="646"/>
      <c r="AZ140" s="646"/>
      <c r="BA140" s="647"/>
    </row>
    <row r="141" spans="1:53" ht="6.6" customHeight="1">
      <c r="A141" s="3"/>
      <c r="B141" s="597"/>
      <c r="C141" s="253"/>
      <c r="D141" s="598"/>
      <c r="E141" s="252"/>
      <c r="F141" s="511"/>
      <c r="G141" s="383"/>
      <c r="H141" s="383"/>
      <c r="I141" s="383"/>
      <c r="J141" s="383"/>
      <c r="K141" s="383"/>
      <c r="L141" s="383"/>
      <c r="M141" s="383"/>
      <c r="N141" s="383"/>
      <c r="O141" s="383"/>
      <c r="P141" s="383"/>
      <c r="Q141" s="383"/>
      <c r="R141" s="383"/>
      <c r="S141" s="383"/>
      <c r="T141" s="79"/>
      <c r="U141" s="80"/>
      <c r="V141" s="644"/>
      <c r="W141" s="79"/>
      <c r="X141" s="80"/>
      <c r="Y141" s="644"/>
      <c r="Z141" s="376"/>
      <c r="AA141" s="376"/>
      <c r="AB141" s="376"/>
      <c r="AC141" s="376"/>
      <c r="AD141" s="376"/>
      <c r="AE141" s="376"/>
      <c r="AF141" s="376"/>
      <c r="AG141" s="376"/>
      <c r="AH141" s="376"/>
      <c r="AI141" s="376"/>
      <c r="AJ141" s="376"/>
      <c r="AK141" s="376"/>
      <c r="AL141" s="376"/>
      <c r="AM141" s="376"/>
      <c r="AN141" s="376"/>
      <c r="AO141" s="376"/>
      <c r="AP141" s="605"/>
      <c r="AQ141" s="605"/>
      <c r="AR141" s="605"/>
      <c r="AS141" s="605"/>
      <c r="AT141" s="646"/>
      <c r="AU141" s="646"/>
      <c r="AV141" s="646"/>
      <c r="AW141" s="646"/>
      <c r="AX141" s="646"/>
      <c r="AY141" s="646"/>
      <c r="AZ141" s="646"/>
      <c r="BA141" s="647"/>
    </row>
    <row r="142" spans="1:53" ht="6.6" customHeight="1">
      <c r="A142" s="3"/>
      <c r="B142" s="597"/>
      <c r="C142" s="253"/>
      <c r="D142" s="598"/>
      <c r="E142" s="252"/>
      <c r="F142" s="513"/>
      <c r="G142" s="514"/>
      <c r="H142" s="514"/>
      <c r="I142" s="514"/>
      <c r="J142" s="514"/>
      <c r="K142" s="514"/>
      <c r="L142" s="514"/>
      <c r="M142" s="514"/>
      <c r="N142" s="514"/>
      <c r="O142" s="514"/>
      <c r="P142" s="514"/>
      <c r="Q142" s="514"/>
      <c r="R142" s="514"/>
      <c r="S142" s="514"/>
      <c r="T142" s="81"/>
      <c r="U142" s="82"/>
      <c r="V142" s="645"/>
      <c r="W142" s="79"/>
      <c r="X142" s="80"/>
      <c r="Y142" s="644"/>
      <c r="Z142" s="376"/>
      <c r="AA142" s="376"/>
      <c r="AB142" s="376"/>
      <c r="AC142" s="376"/>
      <c r="AD142" s="376"/>
      <c r="AE142" s="376"/>
      <c r="AF142" s="376"/>
      <c r="AG142" s="376"/>
      <c r="AH142" s="376"/>
      <c r="AI142" s="376"/>
      <c r="AJ142" s="376"/>
      <c r="AK142" s="376"/>
      <c r="AL142" s="376"/>
      <c r="AM142" s="376"/>
      <c r="AN142" s="376"/>
      <c r="AO142" s="376"/>
      <c r="AP142" s="605"/>
      <c r="AQ142" s="605"/>
      <c r="AR142" s="605"/>
      <c r="AS142" s="605"/>
      <c r="AT142" s="646"/>
      <c r="AU142" s="646"/>
      <c r="AV142" s="646"/>
      <c r="AW142" s="646"/>
      <c r="AX142" s="646"/>
      <c r="AY142" s="646"/>
      <c r="AZ142" s="646"/>
      <c r="BA142" s="647"/>
    </row>
    <row r="143" spans="1:53" ht="6.6" customHeight="1">
      <c r="A143" s="3"/>
      <c r="B143" s="608">
        <f>B50</f>
        <v>0</v>
      </c>
      <c r="C143" s="362"/>
      <c r="D143" s="640">
        <f>D50</f>
        <v>0</v>
      </c>
      <c r="E143" s="506"/>
      <c r="F143" s="508">
        <f>F50</f>
        <v>0</v>
      </c>
      <c r="G143" s="509"/>
      <c r="H143" s="509"/>
      <c r="I143" s="509"/>
      <c r="J143" s="509"/>
      <c r="K143" s="509"/>
      <c r="L143" s="509"/>
      <c r="M143" s="509"/>
      <c r="N143" s="509"/>
      <c r="O143" s="509"/>
      <c r="P143" s="509"/>
      <c r="Q143" s="509"/>
      <c r="R143" s="509"/>
      <c r="S143" s="509"/>
      <c r="T143" s="641">
        <f>T50</f>
        <v>0</v>
      </c>
      <c r="U143" s="642"/>
      <c r="V143" s="643"/>
      <c r="W143" s="641">
        <f t="shared" ref="W143" si="18">W50</f>
        <v>0</v>
      </c>
      <c r="X143" s="642"/>
      <c r="Y143" s="643"/>
      <c r="Z143" s="376">
        <f>Z50</f>
        <v>0</v>
      </c>
      <c r="AA143" s="376"/>
      <c r="AB143" s="376"/>
      <c r="AC143" s="376"/>
      <c r="AD143" s="376"/>
      <c r="AE143" s="376"/>
      <c r="AF143" s="376"/>
      <c r="AG143" s="376">
        <f>AG50</f>
        <v>0</v>
      </c>
      <c r="AH143" s="376"/>
      <c r="AI143" s="376"/>
      <c r="AJ143" s="376"/>
      <c r="AK143" s="376"/>
      <c r="AL143" s="376"/>
      <c r="AM143" s="376"/>
      <c r="AN143" s="376"/>
      <c r="AO143" s="376"/>
      <c r="AP143" s="605">
        <f>AP50</f>
        <v>0</v>
      </c>
      <c r="AQ143" s="605"/>
      <c r="AR143" s="605"/>
      <c r="AS143" s="605"/>
      <c r="AT143" s="646">
        <f>AT50</f>
        <v>0</v>
      </c>
      <c r="AU143" s="646"/>
      <c r="AV143" s="646"/>
      <c r="AW143" s="646"/>
      <c r="AX143" s="646"/>
      <c r="AY143" s="646"/>
      <c r="AZ143" s="646"/>
      <c r="BA143" s="647"/>
    </row>
    <row r="144" spans="1:53" ht="6.6" customHeight="1">
      <c r="A144" s="3"/>
      <c r="B144" s="597"/>
      <c r="C144" s="253"/>
      <c r="D144" s="598"/>
      <c r="E144" s="252"/>
      <c r="F144" s="511"/>
      <c r="G144" s="383"/>
      <c r="H144" s="383"/>
      <c r="I144" s="383"/>
      <c r="J144" s="383"/>
      <c r="K144" s="383"/>
      <c r="L144" s="383"/>
      <c r="M144" s="383"/>
      <c r="N144" s="383"/>
      <c r="O144" s="383"/>
      <c r="P144" s="383"/>
      <c r="Q144" s="383"/>
      <c r="R144" s="383"/>
      <c r="S144" s="383"/>
      <c r="T144" s="79"/>
      <c r="U144" s="80"/>
      <c r="V144" s="644"/>
      <c r="W144" s="79"/>
      <c r="X144" s="80"/>
      <c r="Y144" s="644"/>
      <c r="Z144" s="376"/>
      <c r="AA144" s="376"/>
      <c r="AB144" s="376"/>
      <c r="AC144" s="376"/>
      <c r="AD144" s="376"/>
      <c r="AE144" s="376"/>
      <c r="AF144" s="376"/>
      <c r="AG144" s="376"/>
      <c r="AH144" s="376"/>
      <c r="AI144" s="376"/>
      <c r="AJ144" s="376"/>
      <c r="AK144" s="376"/>
      <c r="AL144" s="376"/>
      <c r="AM144" s="376"/>
      <c r="AN144" s="376"/>
      <c r="AO144" s="376"/>
      <c r="AP144" s="605"/>
      <c r="AQ144" s="605"/>
      <c r="AR144" s="605"/>
      <c r="AS144" s="605"/>
      <c r="AT144" s="646"/>
      <c r="AU144" s="646"/>
      <c r="AV144" s="646"/>
      <c r="AW144" s="646"/>
      <c r="AX144" s="646"/>
      <c r="AY144" s="646"/>
      <c r="AZ144" s="646"/>
      <c r="BA144" s="647"/>
    </row>
    <row r="145" spans="1:53" ht="6.6" customHeight="1">
      <c r="A145" s="3"/>
      <c r="B145" s="597"/>
      <c r="C145" s="253"/>
      <c r="D145" s="598"/>
      <c r="E145" s="252"/>
      <c r="F145" s="513"/>
      <c r="G145" s="514"/>
      <c r="H145" s="514"/>
      <c r="I145" s="514"/>
      <c r="J145" s="514"/>
      <c r="K145" s="514"/>
      <c r="L145" s="514"/>
      <c r="M145" s="514"/>
      <c r="N145" s="514"/>
      <c r="O145" s="514"/>
      <c r="P145" s="514"/>
      <c r="Q145" s="514"/>
      <c r="R145" s="514"/>
      <c r="S145" s="514"/>
      <c r="T145" s="81"/>
      <c r="U145" s="82"/>
      <c r="V145" s="645"/>
      <c r="W145" s="79"/>
      <c r="X145" s="80"/>
      <c r="Y145" s="644"/>
      <c r="Z145" s="376"/>
      <c r="AA145" s="376"/>
      <c r="AB145" s="376"/>
      <c r="AC145" s="376"/>
      <c r="AD145" s="376"/>
      <c r="AE145" s="376"/>
      <c r="AF145" s="376"/>
      <c r="AG145" s="376"/>
      <c r="AH145" s="376"/>
      <c r="AI145" s="376"/>
      <c r="AJ145" s="376"/>
      <c r="AK145" s="376"/>
      <c r="AL145" s="376"/>
      <c r="AM145" s="376"/>
      <c r="AN145" s="376"/>
      <c r="AO145" s="376"/>
      <c r="AP145" s="605"/>
      <c r="AQ145" s="605"/>
      <c r="AR145" s="605"/>
      <c r="AS145" s="605"/>
      <c r="AT145" s="646"/>
      <c r="AU145" s="646"/>
      <c r="AV145" s="646"/>
      <c r="AW145" s="646"/>
      <c r="AX145" s="646"/>
      <c r="AY145" s="646"/>
      <c r="AZ145" s="646"/>
      <c r="BA145" s="647"/>
    </row>
    <row r="146" spans="1:53" ht="6.6" customHeight="1">
      <c r="A146" s="3"/>
      <c r="B146" s="608">
        <f>B53</f>
        <v>0</v>
      </c>
      <c r="C146" s="362"/>
      <c r="D146" s="640">
        <f>D53</f>
        <v>0</v>
      </c>
      <c r="E146" s="506"/>
      <c r="F146" s="508">
        <f>F53</f>
        <v>0</v>
      </c>
      <c r="G146" s="509"/>
      <c r="H146" s="509"/>
      <c r="I146" s="509"/>
      <c r="J146" s="509"/>
      <c r="K146" s="509"/>
      <c r="L146" s="509"/>
      <c r="M146" s="509"/>
      <c r="N146" s="509"/>
      <c r="O146" s="509"/>
      <c r="P146" s="509"/>
      <c r="Q146" s="509"/>
      <c r="R146" s="509"/>
      <c r="S146" s="509"/>
      <c r="T146" s="641">
        <f>T53</f>
        <v>0</v>
      </c>
      <c r="U146" s="642"/>
      <c r="V146" s="643"/>
      <c r="W146" s="641">
        <f t="shared" ref="W146" si="19">W53</f>
        <v>0</v>
      </c>
      <c r="X146" s="642"/>
      <c r="Y146" s="643"/>
      <c r="Z146" s="376">
        <f>Z53</f>
        <v>0</v>
      </c>
      <c r="AA146" s="376"/>
      <c r="AB146" s="376"/>
      <c r="AC146" s="376"/>
      <c r="AD146" s="376"/>
      <c r="AE146" s="376"/>
      <c r="AF146" s="376"/>
      <c r="AG146" s="376">
        <f>AG53</f>
        <v>0</v>
      </c>
      <c r="AH146" s="376"/>
      <c r="AI146" s="376"/>
      <c r="AJ146" s="376"/>
      <c r="AK146" s="376"/>
      <c r="AL146" s="376"/>
      <c r="AM146" s="376"/>
      <c r="AN146" s="376"/>
      <c r="AO146" s="376"/>
      <c r="AP146" s="605">
        <f>AP53</f>
        <v>0</v>
      </c>
      <c r="AQ146" s="605"/>
      <c r="AR146" s="605"/>
      <c r="AS146" s="605"/>
      <c r="AT146" s="646">
        <f>AT53</f>
        <v>0</v>
      </c>
      <c r="AU146" s="646"/>
      <c r="AV146" s="646"/>
      <c r="AW146" s="646"/>
      <c r="AX146" s="646"/>
      <c r="AY146" s="646"/>
      <c r="AZ146" s="646"/>
      <c r="BA146" s="647"/>
    </row>
    <row r="147" spans="1:53" ht="6.6" customHeight="1">
      <c r="A147" s="3"/>
      <c r="B147" s="597"/>
      <c r="C147" s="253"/>
      <c r="D147" s="598"/>
      <c r="E147" s="252"/>
      <c r="F147" s="511"/>
      <c r="G147" s="383"/>
      <c r="H147" s="383"/>
      <c r="I147" s="383"/>
      <c r="J147" s="383"/>
      <c r="K147" s="383"/>
      <c r="L147" s="383"/>
      <c r="M147" s="383"/>
      <c r="N147" s="383"/>
      <c r="O147" s="383"/>
      <c r="P147" s="383"/>
      <c r="Q147" s="383"/>
      <c r="R147" s="383"/>
      <c r="S147" s="383"/>
      <c r="T147" s="79"/>
      <c r="U147" s="80"/>
      <c r="V147" s="644"/>
      <c r="W147" s="79"/>
      <c r="X147" s="80"/>
      <c r="Y147" s="644"/>
      <c r="Z147" s="376"/>
      <c r="AA147" s="376"/>
      <c r="AB147" s="376"/>
      <c r="AC147" s="376"/>
      <c r="AD147" s="376"/>
      <c r="AE147" s="376"/>
      <c r="AF147" s="376"/>
      <c r="AG147" s="376"/>
      <c r="AH147" s="376"/>
      <c r="AI147" s="376"/>
      <c r="AJ147" s="376"/>
      <c r="AK147" s="376"/>
      <c r="AL147" s="376"/>
      <c r="AM147" s="376"/>
      <c r="AN147" s="376"/>
      <c r="AO147" s="376"/>
      <c r="AP147" s="605"/>
      <c r="AQ147" s="605"/>
      <c r="AR147" s="605"/>
      <c r="AS147" s="605"/>
      <c r="AT147" s="646"/>
      <c r="AU147" s="646"/>
      <c r="AV147" s="646"/>
      <c r="AW147" s="646"/>
      <c r="AX147" s="646"/>
      <c r="AY147" s="646"/>
      <c r="AZ147" s="646"/>
      <c r="BA147" s="647"/>
    </row>
    <row r="148" spans="1:53" ht="6.6" customHeight="1">
      <c r="A148" s="3"/>
      <c r="B148" s="597"/>
      <c r="C148" s="253"/>
      <c r="D148" s="598"/>
      <c r="E148" s="252"/>
      <c r="F148" s="513"/>
      <c r="G148" s="514"/>
      <c r="H148" s="514"/>
      <c r="I148" s="514"/>
      <c r="J148" s="514"/>
      <c r="K148" s="514"/>
      <c r="L148" s="514"/>
      <c r="M148" s="514"/>
      <c r="N148" s="514"/>
      <c r="O148" s="514"/>
      <c r="P148" s="514"/>
      <c r="Q148" s="514"/>
      <c r="R148" s="514"/>
      <c r="S148" s="514"/>
      <c r="T148" s="81"/>
      <c r="U148" s="82"/>
      <c r="V148" s="645"/>
      <c r="W148" s="79"/>
      <c r="X148" s="80"/>
      <c r="Y148" s="644"/>
      <c r="Z148" s="376"/>
      <c r="AA148" s="376"/>
      <c r="AB148" s="376"/>
      <c r="AC148" s="376"/>
      <c r="AD148" s="376"/>
      <c r="AE148" s="376"/>
      <c r="AF148" s="376"/>
      <c r="AG148" s="376"/>
      <c r="AH148" s="376"/>
      <c r="AI148" s="376"/>
      <c r="AJ148" s="376"/>
      <c r="AK148" s="376"/>
      <c r="AL148" s="376"/>
      <c r="AM148" s="376"/>
      <c r="AN148" s="376"/>
      <c r="AO148" s="376"/>
      <c r="AP148" s="605"/>
      <c r="AQ148" s="605"/>
      <c r="AR148" s="605"/>
      <c r="AS148" s="605"/>
      <c r="AT148" s="646"/>
      <c r="AU148" s="646"/>
      <c r="AV148" s="646"/>
      <c r="AW148" s="646"/>
      <c r="AX148" s="646"/>
      <c r="AY148" s="646"/>
      <c r="AZ148" s="646"/>
      <c r="BA148" s="647"/>
    </row>
    <row r="149" spans="1:53" ht="6.6" customHeight="1">
      <c r="A149" s="3"/>
      <c r="B149" s="608">
        <f>B56</f>
        <v>0</v>
      </c>
      <c r="C149" s="362"/>
      <c r="D149" s="640">
        <f>D56</f>
        <v>0</v>
      </c>
      <c r="E149" s="506"/>
      <c r="F149" s="508">
        <f>F56</f>
        <v>0</v>
      </c>
      <c r="G149" s="509"/>
      <c r="H149" s="509"/>
      <c r="I149" s="509"/>
      <c r="J149" s="509"/>
      <c r="K149" s="509"/>
      <c r="L149" s="509"/>
      <c r="M149" s="509"/>
      <c r="N149" s="509"/>
      <c r="O149" s="509"/>
      <c r="P149" s="509"/>
      <c r="Q149" s="509"/>
      <c r="R149" s="509"/>
      <c r="S149" s="509"/>
      <c r="T149" s="641">
        <f>T56</f>
        <v>0</v>
      </c>
      <c r="U149" s="642"/>
      <c r="V149" s="643"/>
      <c r="W149" s="641">
        <f t="shared" ref="W149" si="20">W56</f>
        <v>0</v>
      </c>
      <c r="X149" s="642"/>
      <c r="Y149" s="643"/>
      <c r="Z149" s="376">
        <f>Z56</f>
        <v>0</v>
      </c>
      <c r="AA149" s="376"/>
      <c r="AB149" s="376"/>
      <c r="AC149" s="376"/>
      <c r="AD149" s="376"/>
      <c r="AE149" s="376"/>
      <c r="AF149" s="376"/>
      <c r="AG149" s="376">
        <f>AG56</f>
        <v>0</v>
      </c>
      <c r="AH149" s="376"/>
      <c r="AI149" s="376"/>
      <c r="AJ149" s="376"/>
      <c r="AK149" s="376"/>
      <c r="AL149" s="376"/>
      <c r="AM149" s="376"/>
      <c r="AN149" s="376"/>
      <c r="AO149" s="376"/>
      <c r="AP149" s="605">
        <f>AP56</f>
        <v>0</v>
      </c>
      <c r="AQ149" s="605"/>
      <c r="AR149" s="605"/>
      <c r="AS149" s="605"/>
      <c r="AT149" s="646">
        <f>AT56</f>
        <v>0</v>
      </c>
      <c r="AU149" s="646"/>
      <c r="AV149" s="646"/>
      <c r="AW149" s="646"/>
      <c r="AX149" s="646"/>
      <c r="AY149" s="646"/>
      <c r="AZ149" s="646"/>
      <c r="BA149" s="647"/>
    </row>
    <row r="150" spans="1:53" ht="6.6" customHeight="1">
      <c r="A150" s="3"/>
      <c r="B150" s="597"/>
      <c r="C150" s="253"/>
      <c r="D150" s="598"/>
      <c r="E150" s="252"/>
      <c r="F150" s="511"/>
      <c r="G150" s="383"/>
      <c r="H150" s="383"/>
      <c r="I150" s="383"/>
      <c r="J150" s="383"/>
      <c r="K150" s="383"/>
      <c r="L150" s="383"/>
      <c r="M150" s="383"/>
      <c r="N150" s="383"/>
      <c r="O150" s="383"/>
      <c r="P150" s="383"/>
      <c r="Q150" s="383"/>
      <c r="R150" s="383"/>
      <c r="S150" s="383"/>
      <c r="T150" s="79"/>
      <c r="U150" s="80"/>
      <c r="V150" s="644"/>
      <c r="W150" s="79"/>
      <c r="X150" s="80"/>
      <c r="Y150" s="644"/>
      <c r="Z150" s="376"/>
      <c r="AA150" s="376"/>
      <c r="AB150" s="376"/>
      <c r="AC150" s="376"/>
      <c r="AD150" s="376"/>
      <c r="AE150" s="376"/>
      <c r="AF150" s="376"/>
      <c r="AG150" s="376"/>
      <c r="AH150" s="376"/>
      <c r="AI150" s="376"/>
      <c r="AJ150" s="376"/>
      <c r="AK150" s="376"/>
      <c r="AL150" s="376"/>
      <c r="AM150" s="376"/>
      <c r="AN150" s="376"/>
      <c r="AO150" s="376"/>
      <c r="AP150" s="605"/>
      <c r="AQ150" s="605"/>
      <c r="AR150" s="605"/>
      <c r="AS150" s="605"/>
      <c r="AT150" s="646"/>
      <c r="AU150" s="646"/>
      <c r="AV150" s="646"/>
      <c r="AW150" s="646"/>
      <c r="AX150" s="646"/>
      <c r="AY150" s="646"/>
      <c r="AZ150" s="646"/>
      <c r="BA150" s="647"/>
    </row>
    <row r="151" spans="1:53" ht="6.6" customHeight="1">
      <c r="A151" s="3"/>
      <c r="B151" s="597"/>
      <c r="C151" s="253"/>
      <c r="D151" s="598"/>
      <c r="E151" s="252"/>
      <c r="F151" s="513"/>
      <c r="G151" s="514"/>
      <c r="H151" s="514"/>
      <c r="I151" s="514"/>
      <c r="J151" s="514"/>
      <c r="K151" s="514"/>
      <c r="L151" s="514"/>
      <c r="M151" s="514"/>
      <c r="N151" s="514"/>
      <c r="O151" s="514"/>
      <c r="P151" s="514"/>
      <c r="Q151" s="514"/>
      <c r="R151" s="514"/>
      <c r="S151" s="514"/>
      <c r="T151" s="81"/>
      <c r="U151" s="82"/>
      <c r="V151" s="645"/>
      <c r="W151" s="79"/>
      <c r="X151" s="80"/>
      <c r="Y151" s="644"/>
      <c r="Z151" s="376"/>
      <c r="AA151" s="376"/>
      <c r="AB151" s="376"/>
      <c r="AC151" s="376"/>
      <c r="AD151" s="376"/>
      <c r="AE151" s="376"/>
      <c r="AF151" s="376"/>
      <c r="AG151" s="376"/>
      <c r="AH151" s="376"/>
      <c r="AI151" s="376"/>
      <c r="AJ151" s="376"/>
      <c r="AK151" s="376"/>
      <c r="AL151" s="376"/>
      <c r="AM151" s="376"/>
      <c r="AN151" s="376"/>
      <c r="AO151" s="376"/>
      <c r="AP151" s="605"/>
      <c r="AQ151" s="605"/>
      <c r="AR151" s="605"/>
      <c r="AS151" s="605"/>
      <c r="AT151" s="646"/>
      <c r="AU151" s="646"/>
      <c r="AV151" s="646"/>
      <c r="AW151" s="646"/>
      <c r="AX151" s="646"/>
      <c r="AY151" s="646"/>
      <c r="AZ151" s="646"/>
      <c r="BA151" s="647"/>
    </row>
    <row r="152" spans="1:53" ht="6.6" customHeight="1">
      <c r="A152" s="3"/>
      <c r="B152" s="608">
        <f>B59</f>
        <v>0</v>
      </c>
      <c r="C152" s="362"/>
      <c r="D152" s="640">
        <f>D59</f>
        <v>0</v>
      </c>
      <c r="E152" s="506"/>
      <c r="F152" s="508">
        <f>F59</f>
        <v>0</v>
      </c>
      <c r="G152" s="509"/>
      <c r="H152" s="509"/>
      <c r="I152" s="509"/>
      <c r="J152" s="509"/>
      <c r="K152" s="509"/>
      <c r="L152" s="509"/>
      <c r="M152" s="509"/>
      <c r="N152" s="509"/>
      <c r="O152" s="509"/>
      <c r="P152" s="509"/>
      <c r="Q152" s="509"/>
      <c r="R152" s="509"/>
      <c r="S152" s="509"/>
      <c r="T152" s="641">
        <f>T59</f>
        <v>0</v>
      </c>
      <c r="U152" s="642"/>
      <c r="V152" s="643"/>
      <c r="W152" s="641">
        <f t="shared" ref="W152" si="21">W59</f>
        <v>0</v>
      </c>
      <c r="X152" s="642"/>
      <c r="Y152" s="643"/>
      <c r="Z152" s="376">
        <f>Z59</f>
        <v>0</v>
      </c>
      <c r="AA152" s="376"/>
      <c r="AB152" s="376"/>
      <c r="AC152" s="376"/>
      <c r="AD152" s="376"/>
      <c r="AE152" s="376"/>
      <c r="AF152" s="376"/>
      <c r="AG152" s="376">
        <f>AG59</f>
        <v>0</v>
      </c>
      <c r="AH152" s="376"/>
      <c r="AI152" s="376"/>
      <c r="AJ152" s="376"/>
      <c r="AK152" s="376"/>
      <c r="AL152" s="376"/>
      <c r="AM152" s="376"/>
      <c r="AN152" s="376"/>
      <c r="AO152" s="376"/>
      <c r="AP152" s="605">
        <f>AP59</f>
        <v>0</v>
      </c>
      <c r="AQ152" s="605"/>
      <c r="AR152" s="605"/>
      <c r="AS152" s="605"/>
      <c r="AT152" s="646">
        <f>AT59</f>
        <v>0</v>
      </c>
      <c r="AU152" s="646"/>
      <c r="AV152" s="646"/>
      <c r="AW152" s="646"/>
      <c r="AX152" s="646"/>
      <c r="AY152" s="646"/>
      <c r="AZ152" s="646"/>
      <c r="BA152" s="647"/>
    </row>
    <row r="153" spans="1:53" ht="6.6" customHeight="1">
      <c r="A153" s="3"/>
      <c r="B153" s="597"/>
      <c r="C153" s="253"/>
      <c r="D153" s="598"/>
      <c r="E153" s="252"/>
      <c r="F153" s="511"/>
      <c r="G153" s="383"/>
      <c r="H153" s="383"/>
      <c r="I153" s="383"/>
      <c r="J153" s="383"/>
      <c r="K153" s="383"/>
      <c r="L153" s="383"/>
      <c r="M153" s="383"/>
      <c r="N153" s="383"/>
      <c r="O153" s="383"/>
      <c r="P153" s="383"/>
      <c r="Q153" s="383"/>
      <c r="R153" s="383"/>
      <c r="S153" s="383"/>
      <c r="T153" s="79"/>
      <c r="U153" s="80"/>
      <c r="V153" s="644"/>
      <c r="W153" s="79"/>
      <c r="X153" s="80"/>
      <c r="Y153" s="644"/>
      <c r="Z153" s="376"/>
      <c r="AA153" s="376"/>
      <c r="AB153" s="376"/>
      <c r="AC153" s="376"/>
      <c r="AD153" s="376"/>
      <c r="AE153" s="376"/>
      <c r="AF153" s="376"/>
      <c r="AG153" s="376"/>
      <c r="AH153" s="376"/>
      <c r="AI153" s="376"/>
      <c r="AJ153" s="376"/>
      <c r="AK153" s="376"/>
      <c r="AL153" s="376"/>
      <c r="AM153" s="376"/>
      <c r="AN153" s="376"/>
      <c r="AO153" s="376"/>
      <c r="AP153" s="605"/>
      <c r="AQ153" s="605"/>
      <c r="AR153" s="605"/>
      <c r="AS153" s="605"/>
      <c r="AT153" s="646"/>
      <c r="AU153" s="646"/>
      <c r="AV153" s="646"/>
      <c r="AW153" s="646"/>
      <c r="AX153" s="646"/>
      <c r="AY153" s="646"/>
      <c r="AZ153" s="646"/>
      <c r="BA153" s="647"/>
    </row>
    <row r="154" spans="1:53" ht="6.6" customHeight="1">
      <c r="A154" s="3"/>
      <c r="B154" s="597"/>
      <c r="C154" s="253"/>
      <c r="D154" s="598"/>
      <c r="E154" s="252"/>
      <c r="F154" s="513"/>
      <c r="G154" s="514"/>
      <c r="H154" s="514"/>
      <c r="I154" s="514"/>
      <c r="J154" s="514"/>
      <c r="K154" s="514"/>
      <c r="L154" s="514"/>
      <c r="M154" s="514"/>
      <c r="N154" s="514"/>
      <c r="O154" s="514"/>
      <c r="P154" s="514"/>
      <c r="Q154" s="514"/>
      <c r="R154" s="514"/>
      <c r="S154" s="514"/>
      <c r="T154" s="81"/>
      <c r="U154" s="82"/>
      <c r="V154" s="645"/>
      <c r="W154" s="79"/>
      <c r="X154" s="80"/>
      <c r="Y154" s="644"/>
      <c r="Z154" s="376"/>
      <c r="AA154" s="376"/>
      <c r="AB154" s="376"/>
      <c r="AC154" s="376"/>
      <c r="AD154" s="376"/>
      <c r="AE154" s="376"/>
      <c r="AF154" s="376"/>
      <c r="AG154" s="376"/>
      <c r="AH154" s="376"/>
      <c r="AI154" s="376"/>
      <c r="AJ154" s="376"/>
      <c r="AK154" s="376"/>
      <c r="AL154" s="376"/>
      <c r="AM154" s="376"/>
      <c r="AN154" s="376"/>
      <c r="AO154" s="376"/>
      <c r="AP154" s="605"/>
      <c r="AQ154" s="605"/>
      <c r="AR154" s="605"/>
      <c r="AS154" s="605"/>
      <c r="AT154" s="646"/>
      <c r="AU154" s="646"/>
      <c r="AV154" s="646"/>
      <c r="AW154" s="646"/>
      <c r="AX154" s="646"/>
      <c r="AY154" s="646"/>
      <c r="AZ154" s="646"/>
      <c r="BA154" s="647"/>
    </row>
    <row r="155" spans="1:53" ht="6.6" customHeight="1">
      <c r="A155" s="3"/>
      <c r="B155" s="609"/>
      <c r="C155" s="360"/>
      <c r="D155" s="360"/>
      <c r="E155" s="360"/>
      <c r="F155" s="360" t="s">
        <v>100</v>
      </c>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91"/>
      <c r="AG155" s="612">
        <f>AG62</f>
        <v>0</v>
      </c>
      <c r="AH155" s="613"/>
      <c r="AI155" s="613"/>
      <c r="AJ155" s="613"/>
      <c r="AK155" s="613"/>
      <c r="AL155" s="613"/>
      <c r="AM155" s="613"/>
      <c r="AN155" s="613"/>
      <c r="AO155" s="614"/>
      <c r="AP155" s="621"/>
      <c r="AQ155" s="622"/>
      <c r="AR155" s="622"/>
      <c r="AS155" s="622"/>
      <c r="AT155" s="622"/>
      <c r="AU155" s="622"/>
      <c r="AV155" s="622"/>
      <c r="AW155" s="622"/>
      <c r="AX155" s="622"/>
      <c r="AY155" s="622"/>
      <c r="AZ155" s="622"/>
      <c r="BA155" s="623"/>
    </row>
    <row r="156" spans="1:53" ht="6.6" customHeight="1">
      <c r="A156" s="3"/>
      <c r="B156" s="610"/>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392"/>
      <c r="AG156" s="615"/>
      <c r="AH156" s="616"/>
      <c r="AI156" s="616"/>
      <c r="AJ156" s="616"/>
      <c r="AK156" s="616"/>
      <c r="AL156" s="616"/>
      <c r="AM156" s="616"/>
      <c r="AN156" s="616"/>
      <c r="AO156" s="617"/>
      <c r="AP156" s="624"/>
      <c r="AQ156" s="625"/>
      <c r="AR156" s="625"/>
      <c r="AS156" s="625"/>
      <c r="AT156" s="625"/>
      <c r="AU156" s="625"/>
      <c r="AV156" s="625"/>
      <c r="AW156" s="625"/>
      <c r="AX156" s="625"/>
      <c r="AY156" s="625"/>
      <c r="AZ156" s="625"/>
      <c r="BA156" s="626"/>
    </row>
    <row r="157" spans="1:53" ht="6.6" customHeight="1">
      <c r="A157" s="3"/>
      <c r="B157" s="611"/>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393"/>
      <c r="AG157" s="618"/>
      <c r="AH157" s="619"/>
      <c r="AI157" s="619"/>
      <c r="AJ157" s="619"/>
      <c r="AK157" s="619"/>
      <c r="AL157" s="619"/>
      <c r="AM157" s="619"/>
      <c r="AN157" s="619"/>
      <c r="AO157" s="620"/>
      <c r="AP157" s="624"/>
      <c r="AQ157" s="625"/>
      <c r="AR157" s="625"/>
      <c r="AS157" s="625"/>
      <c r="AT157" s="625"/>
      <c r="AU157" s="625"/>
      <c r="AV157" s="625"/>
      <c r="AW157" s="625"/>
      <c r="AX157" s="625"/>
      <c r="AY157" s="625"/>
      <c r="AZ157" s="625"/>
      <c r="BA157" s="626"/>
    </row>
    <row r="158" spans="1:53" ht="6.6" customHeight="1">
      <c r="A158" s="3"/>
      <c r="B158" s="609"/>
      <c r="C158" s="360"/>
      <c r="D158" s="360"/>
      <c r="E158" s="360"/>
      <c r="F158" s="360" t="s">
        <v>101</v>
      </c>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612">
        <f>AG65</f>
        <v>0</v>
      </c>
      <c r="AH158" s="613"/>
      <c r="AI158" s="613"/>
      <c r="AJ158" s="613"/>
      <c r="AK158" s="613"/>
      <c r="AL158" s="613"/>
      <c r="AM158" s="613"/>
      <c r="AN158" s="613"/>
      <c r="AO158" s="614"/>
      <c r="AP158" s="624"/>
      <c r="AQ158" s="625"/>
      <c r="AR158" s="625"/>
      <c r="AS158" s="625"/>
      <c r="AT158" s="625"/>
      <c r="AU158" s="625"/>
      <c r="AV158" s="625"/>
      <c r="AW158" s="625"/>
      <c r="AX158" s="625"/>
      <c r="AY158" s="625"/>
      <c r="AZ158" s="625"/>
      <c r="BA158" s="626"/>
    </row>
    <row r="159" spans="1:53" ht="6.6" customHeight="1">
      <c r="A159" s="3"/>
      <c r="B159" s="610"/>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615"/>
      <c r="AH159" s="616"/>
      <c r="AI159" s="616"/>
      <c r="AJ159" s="616"/>
      <c r="AK159" s="616"/>
      <c r="AL159" s="616"/>
      <c r="AM159" s="616"/>
      <c r="AN159" s="616"/>
      <c r="AO159" s="617"/>
      <c r="AP159" s="624"/>
      <c r="AQ159" s="625"/>
      <c r="AR159" s="625"/>
      <c r="AS159" s="625"/>
      <c r="AT159" s="625"/>
      <c r="AU159" s="625"/>
      <c r="AV159" s="625"/>
      <c r="AW159" s="625"/>
      <c r="AX159" s="625"/>
      <c r="AY159" s="625"/>
      <c r="AZ159" s="625"/>
      <c r="BA159" s="626"/>
    </row>
    <row r="160" spans="1:53" ht="6.6" customHeight="1">
      <c r="A160" s="3"/>
      <c r="B160" s="611"/>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618"/>
      <c r="AH160" s="619"/>
      <c r="AI160" s="619"/>
      <c r="AJ160" s="619"/>
      <c r="AK160" s="619"/>
      <c r="AL160" s="619"/>
      <c r="AM160" s="619"/>
      <c r="AN160" s="619"/>
      <c r="AO160" s="620"/>
      <c r="AP160" s="624"/>
      <c r="AQ160" s="625"/>
      <c r="AR160" s="625"/>
      <c r="AS160" s="625"/>
      <c r="AT160" s="625"/>
      <c r="AU160" s="625"/>
      <c r="AV160" s="625"/>
      <c r="AW160" s="625"/>
      <c r="AX160" s="625"/>
      <c r="AY160" s="625"/>
      <c r="AZ160" s="625"/>
      <c r="BA160" s="626"/>
    </row>
    <row r="161" spans="1:53" ht="6.6" customHeight="1">
      <c r="A161" s="3"/>
      <c r="B161" s="609"/>
      <c r="C161" s="360"/>
      <c r="D161" s="360"/>
      <c r="E161" s="360"/>
      <c r="F161" s="360" t="s">
        <v>102</v>
      </c>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612">
        <f>AG68</f>
        <v>0</v>
      </c>
      <c r="AH161" s="613"/>
      <c r="AI161" s="613"/>
      <c r="AJ161" s="613"/>
      <c r="AK161" s="613"/>
      <c r="AL161" s="613"/>
      <c r="AM161" s="613"/>
      <c r="AN161" s="613"/>
      <c r="AO161" s="614"/>
      <c r="AP161" s="624"/>
      <c r="AQ161" s="625"/>
      <c r="AR161" s="625"/>
      <c r="AS161" s="625"/>
      <c r="AT161" s="625"/>
      <c r="AU161" s="625"/>
      <c r="AV161" s="625"/>
      <c r="AW161" s="625"/>
      <c r="AX161" s="625"/>
      <c r="AY161" s="625"/>
      <c r="AZ161" s="625"/>
      <c r="BA161" s="626"/>
    </row>
    <row r="162" spans="1:53" ht="6.6" customHeight="1">
      <c r="A162" s="3"/>
      <c r="B162" s="610"/>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615"/>
      <c r="AH162" s="616"/>
      <c r="AI162" s="616"/>
      <c r="AJ162" s="616"/>
      <c r="AK162" s="616"/>
      <c r="AL162" s="616"/>
      <c r="AM162" s="616"/>
      <c r="AN162" s="616"/>
      <c r="AO162" s="617"/>
      <c r="AP162" s="624"/>
      <c r="AQ162" s="625"/>
      <c r="AR162" s="625"/>
      <c r="AS162" s="625"/>
      <c r="AT162" s="625"/>
      <c r="AU162" s="625"/>
      <c r="AV162" s="625"/>
      <c r="AW162" s="625"/>
      <c r="AX162" s="625"/>
      <c r="AY162" s="625"/>
      <c r="AZ162" s="625"/>
      <c r="BA162" s="626"/>
    </row>
    <row r="163" spans="1:53" ht="6.6" customHeight="1" thickBot="1">
      <c r="A163" s="3"/>
      <c r="B163" s="633"/>
      <c r="C163" s="634"/>
      <c r="D163" s="634"/>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7"/>
      <c r="AH163" s="638"/>
      <c r="AI163" s="638"/>
      <c r="AJ163" s="638"/>
      <c r="AK163" s="638"/>
      <c r="AL163" s="638"/>
      <c r="AM163" s="638"/>
      <c r="AN163" s="638"/>
      <c r="AO163" s="639"/>
      <c r="AP163" s="627"/>
      <c r="AQ163" s="628"/>
      <c r="AR163" s="628"/>
      <c r="AS163" s="628"/>
      <c r="AT163" s="628"/>
      <c r="AU163" s="628"/>
      <c r="AV163" s="628"/>
      <c r="AW163" s="628"/>
      <c r="AX163" s="628"/>
      <c r="AY163" s="628"/>
      <c r="AZ163" s="628"/>
      <c r="BA163" s="629"/>
    </row>
    <row r="164" spans="1:53" ht="4.9000000000000004" customHeight="1" thickTop="1">
      <c r="A164" s="3"/>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row>
    <row r="165" spans="1:53" ht="4.9000000000000004" customHeight="1">
      <c r="A165" s="3"/>
      <c r="B165" s="6"/>
      <c r="C165" s="6"/>
      <c r="D165" s="6"/>
      <c r="E165" s="6"/>
      <c r="F165" s="6"/>
      <c r="G165" s="6"/>
      <c r="H165" s="6"/>
      <c r="I165" s="6"/>
      <c r="J165" s="783" t="s">
        <v>5</v>
      </c>
      <c r="K165" s="783"/>
      <c r="L165" s="783"/>
      <c r="M165" s="13"/>
      <c r="N165" s="6"/>
      <c r="O165" s="6"/>
      <c r="P165" s="6"/>
      <c r="Q165" s="6"/>
      <c r="R165" s="6"/>
      <c r="S165" s="6"/>
      <c r="T165" s="6"/>
      <c r="U165" s="6"/>
      <c r="V165" s="6"/>
      <c r="W165" s="6"/>
      <c r="X165" s="6"/>
      <c r="Y165" s="6"/>
      <c r="Z165" s="6"/>
      <c r="AA165" s="6"/>
      <c r="AB165" s="6"/>
      <c r="AC165" s="6"/>
      <c r="AD165" s="6"/>
      <c r="AE165" s="6"/>
      <c r="AF165" s="266" t="s">
        <v>99</v>
      </c>
      <c r="AG165" s="266"/>
      <c r="AH165" s="266"/>
      <c r="AI165" s="6"/>
      <c r="AJ165" s="6"/>
      <c r="AK165" s="6"/>
      <c r="AL165" s="6"/>
      <c r="AM165" s="6"/>
      <c r="AN165" s="6"/>
      <c r="AO165" s="6"/>
      <c r="AP165" s="6"/>
      <c r="AQ165" s="6"/>
      <c r="AR165" s="6"/>
      <c r="AS165" s="6"/>
      <c r="AT165" s="6"/>
      <c r="AU165" s="6"/>
      <c r="AV165" s="6"/>
      <c r="AW165" s="6"/>
      <c r="AX165" s="6"/>
      <c r="AY165" s="6"/>
      <c r="AZ165" s="6"/>
      <c r="BA165" s="6"/>
    </row>
    <row r="166" spans="1:53" ht="4.9000000000000004" customHeight="1">
      <c r="A166" s="3"/>
      <c r="B166" s="6"/>
      <c r="C166" s="6"/>
      <c r="D166" s="6"/>
      <c r="E166" s="6"/>
      <c r="F166" s="6"/>
      <c r="G166" s="6"/>
      <c r="H166" s="6"/>
      <c r="I166" s="6"/>
      <c r="J166" s="783"/>
      <c r="K166" s="783"/>
      <c r="L166" s="783"/>
      <c r="M166" s="13"/>
      <c r="N166" s="6"/>
      <c r="O166" s="6"/>
      <c r="P166" s="6"/>
      <c r="Q166" s="6"/>
      <c r="R166" s="6"/>
      <c r="S166" s="6"/>
      <c r="T166" s="6"/>
      <c r="U166" s="6"/>
      <c r="V166" s="6"/>
      <c r="W166" s="6"/>
      <c r="X166" s="6"/>
      <c r="Y166" s="6"/>
      <c r="Z166" s="6"/>
      <c r="AA166" s="6"/>
      <c r="AB166" s="6"/>
      <c r="AC166" s="6"/>
      <c r="AD166" s="6"/>
      <c r="AE166" s="6"/>
      <c r="AF166" s="266"/>
      <c r="AG166" s="266"/>
      <c r="AH166" s="266"/>
      <c r="AI166" s="6"/>
      <c r="AJ166" s="6"/>
      <c r="AK166" s="6"/>
      <c r="AL166" s="6"/>
      <c r="AM166" s="6"/>
      <c r="AN166" s="6"/>
      <c r="AO166" s="6"/>
      <c r="AP166" s="6"/>
      <c r="AQ166" s="6"/>
      <c r="AR166" s="6"/>
      <c r="AS166" s="6"/>
      <c r="AT166" s="6"/>
      <c r="AU166" s="6"/>
      <c r="AV166" s="6"/>
      <c r="AW166" s="6"/>
      <c r="AX166" s="6"/>
      <c r="AY166" s="6"/>
      <c r="AZ166" s="6"/>
      <c r="BA166" s="6"/>
    </row>
    <row r="167" spans="1:53" ht="9.6" customHeight="1">
      <c r="A167" s="3"/>
      <c r="B167" s="3"/>
      <c r="C167" s="3"/>
      <c r="D167" s="3"/>
      <c r="E167" s="3"/>
      <c r="F167" s="3"/>
      <c r="G167" s="3"/>
      <c r="H167" s="3"/>
      <c r="I167" s="3"/>
      <c r="J167" s="15" t="s">
        <v>9</v>
      </c>
      <c r="K167" s="13"/>
      <c r="L167" s="13"/>
      <c r="M167" s="13"/>
      <c r="N167" s="3"/>
      <c r="O167" s="3"/>
      <c r="P167" s="3"/>
      <c r="Q167" s="3"/>
      <c r="R167" s="3"/>
      <c r="S167" s="3"/>
      <c r="T167" s="3"/>
      <c r="U167" s="3"/>
      <c r="V167" s="3"/>
      <c r="W167" s="3"/>
      <c r="X167" s="3"/>
      <c r="Y167" s="3"/>
      <c r="Z167" s="3"/>
      <c r="AA167" s="3"/>
      <c r="AB167" s="3"/>
      <c r="AC167" s="3"/>
      <c r="AD167" s="3"/>
      <c r="AE167" s="3"/>
      <c r="AF167" s="389" t="s">
        <v>6</v>
      </c>
      <c r="AG167" s="389"/>
      <c r="AH167" s="389"/>
      <c r="AI167" s="12"/>
      <c r="AJ167" s="383">
        <f>請求基本情報!K23</f>
        <v>0</v>
      </c>
      <c r="AK167" s="383"/>
      <c r="AL167" s="383"/>
      <c r="AM167" s="383"/>
      <c r="AN167" s="383"/>
      <c r="AO167" s="383"/>
      <c r="AP167" s="383"/>
      <c r="AQ167" s="383"/>
      <c r="AR167" s="383"/>
      <c r="AS167" s="383"/>
      <c r="AT167" s="383"/>
      <c r="AU167" s="383"/>
      <c r="AV167" s="383"/>
      <c r="AW167" s="383"/>
      <c r="AX167" s="383"/>
      <c r="AY167" s="383"/>
      <c r="AZ167" s="383"/>
      <c r="BA167" s="383"/>
    </row>
    <row r="168" spans="1:53" ht="9.6" customHeight="1">
      <c r="A168" s="3"/>
      <c r="B168" s="777" t="s">
        <v>12</v>
      </c>
      <c r="C168" s="778"/>
      <c r="D168" s="778"/>
      <c r="E168" s="778"/>
      <c r="F168" s="778"/>
      <c r="G168" s="778"/>
      <c r="H168" s="778"/>
      <c r="I168" s="779"/>
      <c r="J168" s="15" t="s">
        <v>10</v>
      </c>
      <c r="K168" s="13"/>
      <c r="L168" s="13"/>
      <c r="M168" s="13"/>
      <c r="N168" s="3"/>
      <c r="O168" s="3"/>
      <c r="P168" s="3"/>
      <c r="Q168" s="3"/>
      <c r="R168" s="3"/>
      <c r="S168" s="3"/>
      <c r="T168" s="3"/>
      <c r="U168" s="3"/>
      <c r="V168" s="3"/>
      <c r="W168" s="3"/>
      <c r="X168" s="3"/>
      <c r="Y168" s="3"/>
      <c r="Z168" s="3"/>
      <c r="AA168" s="3"/>
      <c r="AB168" s="3"/>
      <c r="AC168" s="3"/>
      <c r="AD168" s="3"/>
      <c r="AE168" s="3"/>
      <c r="AF168" s="389"/>
      <c r="AG168" s="389"/>
      <c r="AH168" s="389"/>
      <c r="AI168" s="12"/>
      <c r="AJ168" s="383"/>
      <c r="AK168" s="383"/>
      <c r="AL168" s="383"/>
      <c r="AM168" s="383"/>
      <c r="AN168" s="383"/>
      <c r="AO168" s="383"/>
      <c r="AP168" s="383"/>
      <c r="AQ168" s="383"/>
      <c r="AR168" s="383"/>
      <c r="AS168" s="383"/>
      <c r="AT168" s="383"/>
      <c r="AU168" s="383"/>
      <c r="AV168" s="383"/>
      <c r="AW168" s="383"/>
      <c r="AX168" s="383"/>
      <c r="AY168" s="383"/>
      <c r="AZ168" s="383"/>
      <c r="BA168" s="383"/>
    </row>
    <row r="169" spans="1:53" ht="9.6" customHeight="1">
      <c r="A169" s="3"/>
      <c r="B169" s="780"/>
      <c r="C169" s="781"/>
      <c r="D169" s="781"/>
      <c r="E169" s="781"/>
      <c r="F169" s="781"/>
      <c r="G169" s="781"/>
      <c r="H169" s="781"/>
      <c r="I169" s="782"/>
      <c r="J169" s="15" t="s">
        <v>11</v>
      </c>
      <c r="K169" s="14"/>
      <c r="L169" s="14"/>
      <c r="M169" s="14"/>
      <c r="N169" s="14"/>
      <c r="O169" s="14"/>
      <c r="P169" s="14"/>
      <c r="Q169" s="14"/>
      <c r="R169" s="14"/>
      <c r="S169" s="14"/>
      <c r="T169" s="14"/>
      <c r="U169" s="14"/>
      <c r="V169" s="14"/>
      <c r="W169" s="14"/>
      <c r="X169" s="14"/>
      <c r="Y169" s="14"/>
      <c r="Z169" s="14"/>
      <c r="AA169" s="14"/>
      <c r="AB169" s="14"/>
      <c r="AC169" s="14"/>
      <c r="AD169" s="14"/>
      <c r="AE169" s="3"/>
      <c r="AF169" s="9"/>
      <c r="AG169" s="9"/>
      <c r="AH169" s="9"/>
      <c r="AI169" s="9"/>
      <c r="AJ169" s="383">
        <f>請求基本情報!K12</f>
        <v>0</v>
      </c>
      <c r="AK169" s="383"/>
      <c r="AL169" s="383"/>
      <c r="AM169" s="383"/>
      <c r="AN169" s="383"/>
      <c r="AO169" s="383"/>
      <c r="AP169" s="383"/>
      <c r="AQ169" s="383"/>
      <c r="AR169" s="383"/>
      <c r="AS169" s="383"/>
      <c r="AT169" s="383"/>
      <c r="AU169" s="383"/>
      <c r="AV169" s="383"/>
      <c r="AW169" s="383"/>
      <c r="AX169" s="383"/>
      <c r="AY169" s="383"/>
      <c r="AZ169" s="383"/>
      <c r="BA169" s="383"/>
    </row>
    <row r="170" spans="1:53" ht="9.6" customHeight="1">
      <c r="A170" s="3"/>
      <c r="B170" s="359"/>
      <c r="C170" s="360"/>
      <c r="D170" s="360"/>
      <c r="E170" s="360"/>
      <c r="F170" s="360"/>
      <c r="G170" s="360"/>
      <c r="H170" s="360"/>
      <c r="I170" s="391"/>
      <c r="J170" s="15"/>
      <c r="K170" s="14"/>
      <c r="L170" s="14"/>
      <c r="M170" s="14"/>
      <c r="N170" s="14"/>
      <c r="O170" s="14"/>
      <c r="P170" s="14"/>
      <c r="Q170" s="14"/>
      <c r="R170" s="14"/>
      <c r="S170" s="14"/>
      <c r="T170" s="14"/>
      <c r="U170" s="14"/>
      <c r="V170" s="14"/>
      <c r="W170" s="14"/>
      <c r="X170" s="14"/>
      <c r="Y170" s="14"/>
      <c r="Z170" s="14"/>
      <c r="AA170" s="14"/>
      <c r="AB170" s="14"/>
      <c r="AC170" s="14"/>
      <c r="AD170" s="14"/>
      <c r="AE170" s="3"/>
      <c r="AF170" s="9"/>
      <c r="AG170" s="9"/>
      <c r="AH170" s="9"/>
      <c r="AI170" s="9"/>
      <c r="AJ170" s="383"/>
      <c r="AK170" s="383"/>
      <c r="AL170" s="383"/>
      <c r="AM170" s="383"/>
      <c r="AN170" s="383"/>
      <c r="AO170" s="383"/>
      <c r="AP170" s="383"/>
      <c r="AQ170" s="383"/>
      <c r="AR170" s="383"/>
      <c r="AS170" s="383"/>
      <c r="AT170" s="383"/>
      <c r="AU170" s="383"/>
      <c r="AV170" s="383"/>
      <c r="AW170" s="383"/>
      <c r="AX170" s="383"/>
      <c r="AY170" s="383"/>
      <c r="AZ170" s="383"/>
      <c r="BA170" s="383"/>
    </row>
    <row r="171" spans="1:53" ht="9.6" customHeight="1">
      <c r="A171" s="3"/>
      <c r="B171" s="361"/>
      <c r="C171" s="247"/>
      <c r="D171" s="247"/>
      <c r="E171" s="247"/>
      <c r="F171" s="247"/>
      <c r="G171" s="247"/>
      <c r="H171" s="247"/>
      <c r="I171" s="392"/>
      <c r="J171" s="384" t="s">
        <v>7</v>
      </c>
      <c r="K171" s="281"/>
      <c r="L171" s="281"/>
      <c r="M171" s="388">
        <f>請求基本情報!M32</f>
        <v>0</v>
      </c>
      <c r="N171" s="388"/>
      <c r="O171" s="388"/>
      <c r="P171" s="388"/>
      <c r="Q171" s="388"/>
      <c r="R171" s="388"/>
      <c r="S171" s="388"/>
      <c r="T171" s="388"/>
      <c r="U171" s="388"/>
      <c r="V171" s="388">
        <f>請求基本情報!Y32</f>
        <v>0</v>
      </c>
      <c r="W171" s="388"/>
      <c r="X171" s="388"/>
      <c r="Y171" s="388"/>
      <c r="Z171" s="388"/>
      <c r="AA171" s="388"/>
      <c r="AB171" s="388"/>
      <c r="AC171" s="388"/>
      <c r="AD171" s="388"/>
      <c r="AE171" s="3"/>
      <c r="AF171" s="9"/>
      <c r="AG171" s="9"/>
      <c r="AH171" s="9"/>
      <c r="AI171" s="9"/>
      <c r="AJ171" s="383">
        <f>請求基本情報!O16</f>
        <v>0</v>
      </c>
      <c r="AK171" s="383"/>
      <c r="AL171" s="383"/>
      <c r="AM171" s="383"/>
      <c r="AN171" s="383"/>
      <c r="AO171" s="383"/>
      <c r="AP171" s="383"/>
      <c r="AQ171" s="383"/>
      <c r="AR171" s="383">
        <f>請求基本情報!AK16</f>
        <v>0</v>
      </c>
      <c r="AS171" s="383"/>
      <c r="AT171" s="383"/>
      <c r="AU171" s="383"/>
      <c r="AV171" s="383"/>
      <c r="AW171" s="383"/>
      <c r="AX171" s="383"/>
      <c r="AY171" s="383"/>
      <c r="AZ171" s="383"/>
      <c r="BA171" s="383"/>
    </row>
    <row r="172" spans="1:53" ht="9.6" customHeight="1">
      <c r="A172" s="3"/>
      <c r="B172" s="361"/>
      <c r="C172" s="247"/>
      <c r="D172" s="247"/>
      <c r="E172" s="247"/>
      <c r="F172" s="247"/>
      <c r="G172" s="247"/>
      <c r="H172" s="247"/>
      <c r="I172" s="392"/>
      <c r="J172" s="398" t="s">
        <v>8</v>
      </c>
      <c r="K172" s="307"/>
      <c r="L172" s="307"/>
      <c r="M172" s="505"/>
      <c r="N172" s="505"/>
      <c r="O172" s="505"/>
      <c r="P172" s="505"/>
      <c r="Q172" s="505"/>
      <c r="R172" s="505"/>
      <c r="S172" s="505"/>
      <c r="T172" s="505"/>
      <c r="U172" s="505"/>
      <c r="V172" s="505"/>
      <c r="W172" s="505"/>
      <c r="X172" s="505"/>
      <c r="Y172" s="505"/>
      <c r="Z172" s="505"/>
      <c r="AA172" s="505"/>
      <c r="AB172" s="505"/>
      <c r="AC172" s="505"/>
      <c r="AD172" s="505"/>
      <c r="AE172" s="3"/>
      <c r="AF172" s="9"/>
      <c r="AG172" s="9"/>
      <c r="AH172" s="9"/>
      <c r="AI172" s="9"/>
      <c r="AJ172" s="383"/>
      <c r="AK172" s="383"/>
      <c r="AL172" s="383"/>
      <c r="AM172" s="383"/>
      <c r="AN172" s="383"/>
      <c r="AO172" s="383"/>
      <c r="AP172" s="383"/>
      <c r="AQ172" s="383"/>
      <c r="AR172" s="383"/>
      <c r="AS172" s="383"/>
      <c r="AT172" s="383"/>
      <c r="AU172" s="383"/>
      <c r="AV172" s="383"/>
      <c r="AW172" s="383"/>
      <c r="AX172" s="383"/>
      <c r="AY172" s="383"/>
      <c r="AZ172" s="383"/>
      <c r="BA172" s="383"/>
    </row>
    <row r="173" spans="1:53" ht="9.6" customHeight="1">
      <c r="A173" s="3"/>
      <c r="B173" s="361"/>
      <c r="C173" s="247"/>
      <c r="D173" s="247"/>
      <c r="E173" s="247"/>
      <c r="F173" s="247"/>
      <c r="G173" s="247"/>
      <c r="H173" s="247"/>
      <c r="I173" s="392"/>
      <c r="J173" s="385" t="s">
        <v>91</v>
      </c>
      <c r="K173" s="266"/>
      <c r="L173" s="266"/>
      <c r="M173" s="266"/>
      <c r="N173" s="266" t="s">
        <v>92</v>
      </c>
      <c r="O173" s="266"/>
      <c r="P173" s="266"/>
      <c r="Q173" s="266"/>
      <c r="R173" s="281" t="s">
        <v>41</v>
      </c>
      <c r="S173" s="281"/>
      <c r="T173" s="281"/>
      <c r="U173" s="281"/>
      <c r="V173" s="281"/>
      <c r="W173" s="367">
        <f>請求基本情報!AT32</f>
        <v>0</v>
      </c>
      <c r="X173" s="367"/>
      <c r="Y173" s="367"/>
      <c r="Z173" s="367"/>
      <c r="AA173" s="367"/>
      <c r="AB173" s="367"/>
      <c r="AC173" s="367"/>
      <c r="AD173" s="367"/>
      <c r="AE173" s="3"/>
      <c r="AF173" s="266"/>
      <c r="AG173" s="266"/>
      <c r="AH173" s="266"/>
      <c r="AI173" s="266"/>
      <c r="AJ173" s="394" t="s">
        <v>48</v>
      </c>
      <c r="AK173" s="394"/>
      <c r="AL173" s="282">
        <f>請求基本情報!O27</f>
        <v>0</v>
      </c>
      <c r="AM173" s="282"/>
      <c r="AN173" s="282"/>
      <c r="AO173" s="282"/>
      <c r="AP173" s="282"/>
      <c r="AQ173" s="282"/>
      <c r="AR173" s="282"/>
      <c r="AS173" s="394" t="s">
        <v>49</v>
      </c>
      <c r="AT173" s="394"/>
      <c r="AU173" s="282">
        <f>請求基本情報!AK27</f>
        <v>0</v>
      </c>
      <c r="AV173" s="282"/>
      <c r="AW173" s="282"/>
      <c r="AX173" s="282"/>
      <c r="AY173" s="282"/>
      <c r="AZ173" s="282"/>
      <c r="BA173" s="282"/>
    </row>
    <row r="174" spans="1:53" ht="9.6" customHeight="1">
      <c r="A174" s="3"/>
      <c r="B174" s="361"/>
      <c r="C174" s="247"/>
      <c r="D174" s="247"/>
      <c r="E174" s="247"/>
      <c r="F174" s="247"/>
      <c r="G174" s="247"/>
      <c r="H174" s="247"/>
      <c r="I174" s="392"/>
      <c r="J174" s="386"/>
      <c r="K174" s="280"/>
      <c r="L174" s="280"/>
      <c r="M174" s="280"/>
      <c r="N174" s="280"/>
      <c r="O174" s="280"/>
      <c r="P174" s="280"/>
      <c r="Q174" s="280"/>
      <c r="R174" s="307"/>
      <c r="S174" s="307"/>
      <c r="T174" s="307"/>
      <c r="U174" s="307"/>
      <c r="V174" s="307"/>
      <c r="W174" s="387"/>
      <c r="X174" s="387"/>
      <c r="Y174" s="387"/>
      <c r="Z174" s="387"/>
      <c r="AA174" s="387"/>
      <c r="AB174" s="387"/>
      <c r="AC174" s="387"/>
      <c r="AD174" s="387"/>
      <c r="AE174" s="3"/>
      <c r="AF174" s="280"/>
      <c r="AG174" s="280"/>
      <c r="AH174" s="280"/>
      <c r="AI174" s="280"/>
      <c r="AJ174" s="395"/>
      <c r="AK174" s="395"/>
      <c r="AL174" s="396"/>
      <c r="AM174" s="396"/>
      <c r="AN174" s="396"/>
      <c r="AO174" s="396"/>
      <c r="AP174" s="396"/>
      <c r="AQ174" s="396"/>
      <c r="AR174" s="396"/>
      <c r="AS174" s="395"/>
      <c r="AT174" s="395"/>
      <c r="AU174" s="396"/>
      <c r="AV174" s="396"/>
      <c r="AW174" s="396"/>
      <c r="AX174" s="396"/>
      <c r="AY174" s="396"/>
      <c r="AZ174" s="396"/>
      <c r="BA174" s="396"/>
    </row>
    <row r="175" spans="1:53" ht="9.6" customHeight="1">
      <c r="A175" s="3"/>
      <c r="B175" s="361"/>
      <c r="C175" s="247"/>
      <c r="D175" s="247"/>
      <c r="E175" s="247"/>
      <c r="F175" s="247"/>
      <c r="G175" s="247"/>
      <c r="H175" s="247"/>
      <c r="I175" s="392"/>
      <c r="J175" s="397" t="s">
        <v>128</v>
      </c>
      <c r="K175" s="306"/>
      <c r="L175" s="306"/>
      <c r="M175" s="784">
        <f>請求基本情報!R36</f>
        <v>0</v>
      </c>
      <c r="N175" s="784"/>
      <c r="O175" s="784"/>
      <c r="P175" s="784"/>
      <c r="Q175" s="784"/>
      <c r="R175" s="784"/>
      <c r="S175" s="784"/>
      <c r="T175" s="784"/>
      <c r="U175" s="784"/>
      <c r="V175" s="784"/>
      <c r="W175" s="784"/>
      <c r="X175" s="784"/>
      <c r="Y175" s="784"/>
      <c r="Z175" s="784"/>
      <c r="AA175" s="784"/>
      <c r="AB175" s="784"/>
      <c r="AC175" s="784"/>
      <c r="AD175" s="784"/>
      <c r="AE175" s="3"/>
      <c r="AF175" s="305" t="s">
        <v>64</v>
      </c>
      <c r="AG175" s="305"/>
      <c r="AH175" s="305"/>
      <c r="AI175" s="305"/>
      <c r="AJ175" s="305"/>
      <c r="AK175" s="403">
        <f>請求基本情報!K30</f>
        <v>0</v>
      </c>
      <c r="AL175" s="403"/>
      <c r="AM175" s="403"/>
      <c r="AN175" s="403"/>
      <c r="AO175" s="403"/>
      <c r="AP175" s="403"/>
      <c r="AQ175" s="403"/>
      <c r="AR175" s="403"/>
      <c r="AS175" s="403"/>
      <c r="AT175" s="403"/>
      <c r="AU175" s="403"/>
      <c r="AV175" s="403"/>
      <c r="AW175" s="403"/>
      <c r="AX175" s="403"/>
      <c r="AY175" s="403"/>
      <c r="AZ175" s="403"/>
      <c r="BA175" s="403"/>
    </row>
    <row r="176" spans="1:53" ht="9.6" customHeight="1">
      <c r="A176" s="3"/>
      <c r="B176" s="361"/>
      <c r="C176" s="247"/>
      <c r="D176" s="247"/>
      <c r="E176" s="247"/>
      <c r="F176" s="247"/>
      <c r="G176" s="247"/>
      <c r="H176" s="247"/>
      <c r="I176" s="392"/>
      <c r="J176" s="384"/>
      <c r="K176" s="281"/>
      <c r="L176" s="281"/>
      <c r="M176" s="785"/>
      <c r="N176" s="785"/>
      <c r="O176" s="785"/>
      <c r="P176" s="785"/>
      <c r="Q176" s="785"/>
      <c r="R176" s="785"/>
      <c r="S176" s="785"/>
      <c r="T176" s="785"/>
      <c r="U176" s="785"/>
      <c r="V176" s="785"/>
      <c r="W176" s="785"/>
      <c r="X176" s="785"/>
      <c r="Y176" s="785"/>
      <c r="Z176" s="785"/>
      <c r="AA176" s="785"/>
      <c r="AB176" s="785"/>
      <c r="AC176" s="785"/>
      <c r="AD176" s="785"/>
      <c r="AE176" s="3"/>
      <c r="AF176" s="280"/>
      <c r="AG176" s="280"/>
      <c r="AH176" s="280"/>
      <c r="AI176" s="280"/>
      <c r="AJ176" s="280"/>
      <c r="AK176" s="60"/>
      <c r="AL176" s="60"/>
      <c r="AM176" s="60"/>
      <c r="AN176" s="60"/>
      <c r="AO176" s="60"/>
      <c r="AP176" s="60"/>
      <c r="AQ176" s="60"/>
      <c r="AR176" s="60"/>
      <c r="AS176" s="60"/>
      <c r="AT176" s="60"/>
      <c r="AU176" s="60"/>
      <c r="AV176" s="60"/>
      <c r="AW176" s="60"/>
      <c r="AX176" s="60"/>
      <c r="AY176" s="60"/>
      <c r="AZ176" s="60"/>
      <c r="BA176" s="60"/>
    </row>
    <row r="177" spans="1:53" ht="9.6" customHeight="1">
      <c r="A177" s="3"/>
      <c r="B177" s="361"/>
      <c r="C177" s="247"/>
      <c r="D177" s="247"/>
      <c r="E177" s="247"/>
      <c r="F177" s="247"/>
      <c r="G177" s="247"/>
      <c r="H177" s="247"/>
      <c r="I177" s="392"/>
      <c r="J177" s="384"/>
      <c r="K177" s="281"/>
      <c r="L177" s="281"/>
      <c r="M177" s="786">
        <f>請求基本情報!R38</f>
        <v>0</v>
      </c>
      <c r="N177" s="786"/>
      <c r="O177" s="786"/>
      <c r="P177" s="786"/>
      <c r="Q177" s="786"/>
      <c r="R177" s="786"/>
      <c r="S177" s="786"/>
      <c r="T177" s="786"/>
      <c r="U177" s="786"/>
      <c r="V177" s="786"/>
      <c r="W177" s="786"/>
      <c r="X177" s="786"/>
      <c r="Y177" s="786"/>
      <c r="Z177" s="786"/>
      <c r="AA177" s="786"/>
      <c r="AB177" s="786"/>
      <c r="AC177" s="786"/>
      <c r="AD177" s="786"/>
      <c r="AE177" s="3"/>
      <c r="AF177" s="305" t="s">
        <v>38</v>
      </c>
      <c r="AG177" s="305"/>
      <c r="AH177" s="305"/>
      <c r="AI177" s="305"/>
      <c r="AJ177" s="305"/>
      <c r="AK177" s="403">
        <f>請求基本情報!K31</f>
        <v>0</v>
      </c>
      <c r="AL177" s="403"/>
      <c r="AM177" s="403"/>
      <c r="AN177" s="403"/>
      <c r="AO177" s="403"/>
      <c r="AP177" s="403"/>
      <c r="AQ177" s="403"/>
      <c r="AR177" s="403"/>
      <c r="AS177" s="403"/>
      <c r="AT177" s="403"/>
      <c r="AU177" s="403"/>
      <c r="AV177" s="403"/>
      <c r="AW177" s="403"/>
      <c r="AX177" s="403"/>
      <c r="AY177" s="403"/>
      <c r="AZ177" s="403"/>
      <c r="BA177" s="403"/>
    </row>
    <row r="178" spans="1:53" ht="9.6" customHeight="1">
      <c r="A178" s="3"/>
      <c r="B178" s="362"/>
      <c r="C178" s="248"/>
      <c r="D178" s="248"/>
      <c r="E178" s="248"/>
      <c r="F178" s="248"/>
      <c r="G178" s="248"/>
      <c r="H178" s="248"/>
      <c r="I178" s="393"/>
      <c r="J178" s="398"/>
      <c r="K178" s="307"/>
      <c r="L178" s="307"/>
      <c r="M178" s="787"/>
      <c r="N178" s="787"/>
      <c r="O178" s="787"/>
      <c r="P178" s="787"/>
      <c r="Q178" s="787"/>
      <c r="R178" s="787"/>
      <c r="S178" s="787"/>
      <c r="T178" s="787"/>
      <c r="U178" s="787"/>
      <c r="V178" s="787"/>
      <c r="W178" s="787"/>
      <c r="X178" s="787"/>
      <c r="Y178" s="787"/>
      <c r="Z178" s="787"/>
      <c r="AA178" s="787"/>
      <c r="AB178" s="787"/>
      <c r="AC178" s="787"/>
      <c r="AD178" s="787"/>
      <c r="AE178" s="3"/>
      <c r="AF178" s="280"/>
      <c r="AG178" s="280"/>
      <c r="AH178" s="280"/>
      <c r="AI178" s="280"/>
      <c r="AJ178" s="280"/>
      <c r="AK178" s="60"/>
      <c r="AL178" s="60"/>
      <c r="AM178" s="60"/>
      <c r="AN178" s="60"/>
      <c r="AO178" s="60"/>
      <c r="AP178" s="60"/>
      <c r="AQ178" s="60"/>
      <c r="AR178" s="60"/>
      <c r="AS178" s="60"/>
      <c r="AT178" s="60"/>
      <c r="AU178" s="60"/>
      <c r="AV178" s="60"/>
      <c r="AW178" s="60"/>
      <c r="AX178" s="60"/>
      <c r="AY178" s="60"/>
      <c r="AZ178" s="60"/>
      <c r="BA178" s="60"/>
    </row>
    <row r="179" spans="1:53" ht="3.6" customHeight="1">
      <c r="A179" s="3"/>
      <c r="B179" s="13"/>
      <c r="C179" s="13"/>
      <c r="D179" s="13"/>
      <c r="E179" s="13"/>
      <c r="F179" s="13"/>
      <c r="G179" s="13"/>
      <c r="H179" s="13"/>
      <c r="I179" s="13"/>
      <c r="J179" s="13"/>
      <c r="K179" s="13"/>
      <c r="L179" s="13"/>
      <c r="M179" s="13"/>
      <c r="N179" s="3"/>
      <c r="O179" s="3"/>
      <c r="P179" s="3"/>
      <c r="Q179" s="3"/>
      <c r="R179" s="3"/>
      <c r="S179" s="3"/>
      <c r="T179" s="3"/>
      <c r="U179" s="3"/>
      <c r="V179" s="3"/>
      <c r="W179" s="3"/>
      <c r="X179" s="3"/>
      <c r="Y179" s="3"/>
      <c r="Z179" s="3"/>
      <c r="AA179" s="3"/>
      <c r="AB179" s="3"/>
      <c r="AC179" s="3"/>
      <c r="AD179" s="3"/>
      <c r="AE179" s="3"/>
      <c r="AF179" s="3"/>
      <c r="AG179" s="38"/>
      <c r="AH179" s="38"/>
      <c r="AI179" s="38"/>
      <c r="AJ179" s="3"/>
      <c r="AK179" s="3"/>
      <c r="AL179" s="3"/>
      <c r="AM179" s="3"/>
      <c r="AN179" s="3"/>
      <c r="AO179" s="3"/>
      <c r="AP179" s="3"/>
      <c r="AQ179" s="3"/>
      <c r="AR179" s="3"/>
      <c r="AS179" s="3"/>
      <c r="AT179" s="3"/>
      <c r="AU179" s="3"/>
      <c r="AV179" s="3"/>
      <c r="AW179" s="3"/>
      <c r="AX179" s="3"/>
      <c r="AY179" s="3"/>
      <c r="AZ179" s="3"/>
      <c r="BA179" s="3"/>
    </row>
    <row r="180" spans="1:53" ht="3.6" customHeight="1">
      <c r="A180" s="3"/>
      <c r="B180" s="13"/>
      <c r="C180" s="13"/>
      <c r="D180" s="13"/>
      <c r="E180" s="13"/>
      <c r="F180" s="13"/>
      <c r="G180" s="13"/>
      <c r="H180" s="13"/>
      <c r="I180" s="13"/>
      <c r="J180" s="13"/>
      <c r="K180" s="13"/>
      <c r="L180" s="13"/>
      <c r="M180" s="13"/>
      <c r="N180" s="3"/>
      <c r="O180" s="3"/>
      <c r="P180" s="3"/>
      <c r="Q180" s="3"/>
      <c r="R180" s="3"/>
      <c r="S180" s="3"/>
      <c r="T180" s="3"/>
      <c r="U180" s="3"/>
      <c r="V180" s="3"/>
      <c r="W180" s="3"/>
      <c r="X180" s="3"/>
      <c r="Y180" s="3"/>
      <c r="Z180" s="3"/>
      <c r="AA180" s="3"/>
      <c r="AB180" s="3"/>
      <c r="AC180" s="3"/>
      <c r="AD180" s="3"/>
      <c r="AE180" s="3"/>
      <c r="AF180" s="3"/>
      <c r="AG180" s="38"/>
      <c r="AH180" s="38"/>
      <c r="AI180" s="38"/>
      <c r="AJ180" s="3"/>
      <c r="AK180" s="3"/>
      <c r="AL180" s="3"/>
      <c r="AM180" s="3"/>
      <c r="AN180" s="3"/>
      <c r="AO180" s="3"/>
      <c r="AP180" s="3"/>
      <c r="AQ180" s="3"/>
      <c r="AR180" s="3"/>
      <c r="AS180" s="3"/>
      <c r="AT180" s="3"/>
      <c r="AU180" s="3"/>
      <c r="AV180" s="3"/>
      <c r="AW180" s="3"/>
      <c r="AX180" s="3"/>
      <c r="AY180" s="3"/>
      <c r="AZ180" s="3"/>
      <c r="BA180" s="3"/>
    </row>
    <row r="181" spans="1:53" ht="9.6" customHeight="1">
      <c r="A181" s="3"/>
      <c r="B181" s="359" t="s">
        <v>13</v>
      </c>
      <c r="C181" s="360"/>
      <c r="D181" s="360"/>
      <c r="E181" s="360"/>
      <c r="F181" s="360"/>
      <c r="G181" s="360"/>
      <c r="H181" s="360"/>
      <c r="I181" s="360"/>
      <c r="J181" s="360"/>
      <c r="K181" s="360"/>
      <c r="L181" s="360"/>
      <c r="M181" s="360"/>
      <c r="N181" s="360"/>
      <c r="O181" s="360"/>
      <c r="P181" s="360"/>
      <c r="Q181" s="360"/>
      <c r="R181" s="360"/>
      <c r="S181" s="360"/>
      <c r="T181" s="360"/>
      <c r="U181" s="391"/>
      <c r="V181" s="359" t="s">
        <v>80</v>
      </c>
      <c r="W181" s="360"/>
      <c r="X181" s="360"/>
      <c r="Y181" s="360"/>
      <c r="Z181" s="360"/>
      <c r="AA181" s="360"/>
      <c r="AB181" s="360"/>
      <c r="AC181" s="360"/>
      <c r="AD181" s="360"/>
      <c r="AE181" s="360"/>
      <c r="AF181" s="360"/>
      <c r="AG181" s="360"/>
      <c r="AH181" s="360"/>
      <c r="AI181" s="360"/>
      <c r="AJ181" s="360"/>
      <c r="AK181" s="360"/>
      <c r="AL181" s="360"/>
      <c r="AM181" s="360"/>
      <c r="AN181" s="360"/>
      <c r="AO181" s="391"/>
      <c r="AP181" s="359" t="s">
        <v>81</v>
      </c>
      <c r="AQ181" s="360"/>
      <c r="AR181" s="360"/>
      <c r="AS181" s="360"/>
      <c r="AT181" s="360"/>
      <c r="AU181" s="360"/>
      <c r="AV181" s="360"/>
      <c r="AW181" s="360"/>
      <c r="AX181" s="360"/>
      <c r="AY181" s="360"/>
      <c r="AZ181" s="360"/>
      <c r="BA181" s="391"/>
    </row>
    <row r="182" spans="1:53" ht="9.6" customHeight="1">
      <c r="A182" s="3"/>
      <c r="B182" s="362"/>
      <c r="C182" s="248"/>
      <c r="D182" s="248"/>
      <c r="E182" s="248"/>
      <c r="F182" s="248"/>
      <c r="G182" s="248"/>
      <c r="H182" s="248"/>
      <c r="I182" s="248"/>
      <c r="J182" s="248"/>
      <c r="K182" s="248"/>
      <c r="L182" s="248"/>
      <c r="M182" s="248"/>
      <c r="N182" s="248"/>
      <c r="O182" s="248"/>
      <c r="P182" s="248"/>
      <c r="Q182" s="248"/>
      <c r="R182" s="248"/>
      <c r="S182" s="248"/>
      <c r="T182" s="248"/>
      <c r="U182" s="393"/>
      <c r="V182" s="362"/>
      <c r="W182" s="248"/>
      <c r="X182" s="248"/>
      <c r="Y182" s="248"/>
      <c r="Z182" s="248"/>
      <c r="AA182" s="248"/>
      <c r="AB182" s="248"/>
      <c r="AC182" s="248"/>
      <c r="AD182" s="248"/>
      <c r="AE182" s="248"/>
      <c r="AF182" s="248"/>
      <c r="AG182" s="248"/>
      <c r="AH182" s="248"/>
      <c r="AI182" s="248"/>
      <c r="AJ182" s="248"/>
      <c r="AK182" s="248"/>
      <c r="AL182" s="248"/>
      <c r="AM182" s="248"/>
      <c r="AN182" s="248"/>
      <c r="AO182" s="393"/>
      <c r="AP182" s="362"/>
      <c r="AQ182" s="248"/>
      <c r="AR182" s="248"/>
      <c r="AS182" s="248"/>
      <c r="AT182" s="248"/>
      <c r="AU182" s="248"/>
      <c r="AV182" s="248"/>
      <c r="AW182" s="248"/>
      <c r="AX182" s="248"/>
      <c r="AY182" s="248"/>
      <c r="AZ182" s="248"/>
      <c r="BA182" s="393"/>
    </row>
    <row r="183" spans="1:53" ht="9" customHeight="1">
      <c r="A183" s="3"/>
      <c r="B183" s="359"/>
      <c r="C183" s="360"/>
      <c r="D183" s="360"/>
      <c r="E183" s="360"/>
      <c r="F183" s="360"/>
      <c r="G183" s="360"/>
      <c r="H183" s="360"/>
      <c r="I183" s="360"/>
      <c r="J183" s="360"/>
      <c r="K183" s="360"/>
      <c r="L183" s="360"/>
      <c r="M183" s="360"/>
      <c r="N183" s="360"/>
      <c r="O183" s="360"/>
      <c r="P183" s="360"/>
      <c r="Q183" s="360"/>
      <c r="R183" s="360"/>
      <c r="S183" s="360"/>
      <c r="T183" s="360"/>
      <c r="U183" s="391"/>
      <c r="V183" s="359"/>
      <c r="W183" s="360"/>
      <c r="X183" s="360"/>
      <c r="Y183" s="360"/>
      <c r="Z183" s="360"/>
      <c r="AA183" s="360"/>
      <c r="AB183" s="360"/>
      <c r="AC183" s="360"/>
      <c r="AD183" s="360"/>
      <c r="AE183" s="360"/>
      <c r="AF183" s="360"/>
      <c r="AG183" s="360"/>
      <c r="AH183" s="360"/>
      <c r="AI183" s="360"/>
      <c r="AJ183" s="360"/>
      <c r="AK183" s="360"/>
      <c r="AL183" s="360"/>
      <c r="AM183" s="360"/>
      <c r="AN183" s="360"/>
      <c r="AO183" s="391"/>
      <c r="AP183" s="648"/>
      <c r="AQ183" s="649"/>
      <c r="AR183" s="649"/>
      <c r="AS183" s="649"/>
      <c r="AT183" s="649"/>
      <c r="AU183" s="649"/>
      <c r="AV183" s="649"/>
      <c r="AW183" s="649"/>
      <c r="AX183" s="649"/>
      <c r="AY183" s="649"/>
      <c r="AZ183" s="649"/>
      <c r="BA183" s="650"/>
    </row>
    <row r="184" spans="1:53" ht="9" customHeight="1">
      <c r="A184" s="3"/>
      <c r="B184" s="361"/>
      <c r="C184" s="247"/>
      <c r="D184" s="247"/>
      <c r="E184" s="247"/>
      <c r="F184" s="247"/>
      <c r="G184" s="247"/>
      <c r="H184" s="247"/>
      <c r="I184" s="247"/>
      <c r="J184" s="247"/>
      <c r="K184" s="247"/>
      <c r="L184" s="247"/>
      <c r="M184" s="247"/>
      <c r="N184" s="247"/>
      <c r="O184" s="247"/>
      <c r="P184" s="247"/>
      <c r="Q184" s="247"/>
      <c r="R184" s="247"/>
      <c r="S184" s="247"/>
      <c r="T184" s="247"/>
      <c r="U184" s="392"/>
      <c r="V184" s="361"/>
      <c r="W184" s="247"/>
      <c r="X184" s="247"/>
      <c r="Y184" s="247"/>
      <c r="Z184" s="247"/>
      <c r="AA184" s="247"/>
      <c r="AB184" s="247"/>
      <c r="AC184" s="247"/>
      <c r="AD184" s="247"/>
      <c r="AE184" s="247"/>
      <c r="AF184" s="247"/>
      <c r="AG184" s="247"/>
      <c r="AH184" s="247"/>
      <c r="AI184" s="247"/>
      <c r="AJ184" s="247"/>
      <c r="AK184" s="247"/>
      <c r="AL184" s="247"/>
      <c r="AM184" s="247"/>
      <c r="AN184" s="247"/>
      <c r="AO184" s="392"/>
      <c r="AP184" s="651"/>
      <c r="AQ184" s="652"/>
      <c r="AR184" s="652"/>
      <c r="AS184" s="652"/>
      <c r="AT184" s="652"/>
      <c r="AU184" s="652"/>
      <c r="AV184" s="652"/>
      <c r="AW184" s="652"/>
      <c r="AX184" s="652"/>
      <c r="AY184" s="652"/>
      <c r="AZ184" s="652"/>
      <c r="BA184" s="653"/>
    </row>
    <row r="185" spans="1:53" ht="9" customHeight="1">
      <c r="A185" s="3"/>
      <c r="B185" s="361"/>
      <c r="C185" s="247"/>
      <c r="D185" s="247"/>
      <c r="E185" s="247"/>
      <c r="F185" s="247"/>
      <c r="G185" s="247"/>
      <c r="H185" s="247"/>
      <c r="I185" s="247"/>
      <c r="J185" s="247"/>
      <c r="K185" s="247"/>
      <c r="L185" s="247"/>
      <c r="M185" s="247"/>
      <c r="N185" s="247"/>
      <c r="O185" s="247"/>
      <c r="P185" s="247"/>
      <c r="Q185" s="247"/>
      <c r="R185" s="247"/>
      <c r="S185" s="247"/>
      <c r="T185" s="247"/>
      <c r="U185" s="392"/>
      <c r="V185" s="361"/>
      <c r="W185" s="247"/>
      <c r="X185" s="247"/>
      <c r="Y185" s="247"/>
      <c r="Z185" s="247"/>
      <c r="AA185" s="247"/>
      <c r="AB185" s="247"/>
      <c r="AC185" s="247"/>
      <c r="AD185" s="247"/>
      <c r="AE185" s="247"/>
      <c r="AF185" s="247"/>
      <c r="AG185" s="247"/>
      <c r="AH185" s="247"/>
      <c r="AI185" s="247"/>
      <c r="AJ185" s="247"/>
      <c r="AK185" s="247"/>
      <c r="AL185" s="247"/>
      <c r="AM185" s="247"/>
      <c r="AN185" s="247"/>
      <c r="AO185" s="392"/>
      <c r="AP185" s="651"/>
      <c r="AQ185" s="652"/>
      <c r="AR185" s="652"/>
      <c r="AS185" s="652"/>
      <c r="AT185" s="652"/>
      <c r="AU185" s="652"/>
      <c r="AV185" s="652"/>
      <c r="AW185" s="652"/>
      <c r="AX185" s="652"/>
      <c r="AY185" s="652"/>
      <c r="AZ185" s="652"/>
      <c r="BA185" s="653"/>
    </row>
    <row r="186" spans="1:53" ht="9" customHeight="1">
      <c r="A186" s="3"/>
      <c r="B186" s="362"/>
      <c r="C186" s="248"/>
      <c r="D186" s="248"/>
      <c r="E186" s="248"/>
      <c r="F186" s="248"/>
      <c r="G186" s="248"/>
      <c r="H186" s="248"/>
      <c r="I186" s="248"/>
      <c r="J186" s="248"/>
      <c r="K186" s="248"/>
      <c r="L186" s="248"/>
      <c r="M186" s="248"/>
      <c r="N186" s="248"/>
      <c r="O186" s="248"/>
      <c r="P186" s="248"/>
      <c r="Q186" s="248"/>
      <c r="R186" s="248"/>
      <c r="S186" s="248"/>
      <c r="T186" s="248"/>
      <c r="U186" s="393"/>
      <c r="V186" s="362"/>
      <c r="W186" s="248"/>
      <c r="X186" s="248"/>
      <c r="Y186" s="248"/>
      <c r="Z186" s="248"/>
      <c r="AA186" s="248"/>
      <c r="AB186" s="248"/>
      <c r="AC186" s="248"/>
      <c r="AD186" s="248"/>
      <c r="AE186" s="248"/>
      <c r="AF186" s="248"/>
      <c r="AG186" s="248"/>
      <c r="AH186" s="248"/>
      <c r="AI186" s="248"/>
      <c r="AJ186" s="248"/>
      <c r="AK186" s="248"/>
      <c r="AL186" s="248"/>
      <c r="AM186" s="248"/>
      <c r="AN186" s="248"/>
      <c r="AO186" s="393"/>
      <c r="AP186" s="654"/>
      <c r="AQ186" s="655"/>
      <c r="AR186" s="655"/>
      <c r="AS186" s="655"/>
      <c r="AT186" s="655"/>
      <c r="AU186" s="655"/>
      <c r="AV186" s="655"/>
      <c r="AW186" s="655"/>
      <c r="AX186" s="655"/>
      <c r="AY186" s="655"/>
      <c r="AZ186" s="655"/>
      <c r="BA186" s="656"/>
    </row>
  </sheetData>
  <sheetProtection algorithmName="SHA-512" hashValue="ns8xCvIFut2AG0hggQt4hvaRPBct4tXfOTZ/mGQf111hjz3bza+NM4SH4CPFeH5qTcv5BCnDDIzIrSD+h/RnDg==" saltValue="HdiwrGZSFpNtlbZGJaYpSQ==" spinCount="100000" sheet="1" objects="1" scenarios="1"/>
  <mergeCells count="396">
    <mergeCell ref="J175:L178"/>
    <mergeCell ref="M175:AD176"/>
    <mergeCell ref="M177:AD178"/>
    <mergeCell ref="AF165:AH166"/>
    <mergeCell ref="AF167:AH168"/>
    <mergeCell ref="J72:K73"/>
    <mergeCell ref="J79:L79"/>
    <mergeCell ref="J80:M81"/>
    <mergeCell ref="N80:Q81"/>
    <mergeCell ref="R80:V81"/>
    <mergeCell ref="W80:AD81"/>
    <mergeCell ref="AF82:AJ83"/>
    <mergeCell ref="Z149:AF151"/>
    <mergeCell ref="AG149:AO151"/>
    <mergeCell ref="R173:V174"/>
    <mergeCell ref="W173:AD174"/>
    <mergeCell ref="AF175:AJ176"/>
    <mergeCell ref="AK175:BA176"/>
    <mergeCell ref="AF177:AJ178"/>
    <mergeCell ref="AK177:BA178"/>
    <mergeCell ref="AJ74:BA75"/>
    <mergeCell ref="B94:AB95"/>
    <mergeCell ref="AJ94:BA95"/>
    <mergeCell ref="B96:AB98"/>
    <mergeCell ref="B181:U182"/>
    <mergeCell ref="V181:AO182"/>
    <mergeCell ref="AP181:BA182"/>
    <mergeCell ref="B183:U186"/>
    <mergeCell ref="V183:AO186"/>
    <mergeCell ref="AP183:BA186"/>
    <mergeCell ref="AF84:AJ85"/>
    <mergeCell ref="AK84:BA85"/>
    <mergeCell ref="AJ167:BA168"/>
    <mergeCell ref="B168:I169"/>
    <mergeCell ref="AJ169:BA170"/>
    <mergeCell ref="B170:I178"/>
    <mergeCell ref="AJ171:AQ172"/>
    <mergeCell ref="AR171:BA172"/>
    <mergeCell ref="M171:U172"/>
    <mergeCell ref="J165:L166"/>
    <mergeCell ref="AE106:BA106"/>
    <mergeCell ref="AE107:BA107"/>
    <mergeCell ref="AE105:BA105"/>
    <mergeCell ref="B119:C121"/>
    <mergeCell ref="D119:E121"/>
    <mergeCell ref="T119:V121"/>
    <mergeCell ref="Z119:AF121"/>
    <mergeCell ref="AG119:AO121"/>
    <mergeCell ref="AJ96:AQ97"/>
    <mergeCell ref="AR96:AS97"/>
    <mergeCell ref="AT96:AU97"/>
    <mergeCell ref="AV96:AW97"/>
    <mergeCell ref="AX96:AY97"/>
    <mergeCell ref="AZ96:BA97"/>
    <mergeCell ref="AE98:AG100"/>
    <mergeCell ref="B99:AB101"/>
    <mergeCell ref="AE101:BA101"/>
    <mergeCell ref="AJ76:BA77"/>
    <mergeCell ref="B77:I85"/>
    <mergeCell ref="AJ78:AQ79"/>
    <mergeCell ref="AR78:BA79"/>
    <mergeCell ref="M78:U79"/>
    <mergeCell ref="V78:AD79"/>
    <mergeCell ref="AF80:AI81"/>
    <mergeCell ref="AJ80:AK81"/>
    <mergeCell ref="AL80:AR81"/>
    <mergeCell ref="AS80:AT81"/>
    <mergeCell ref="AU80:BA81"/>
    <mergeCell ref="AK82:BA83"/>
    <mergeCell ref="J78:L78"/>
    <mergeCell ref="J82:L85"/>
    <mergeCell ref="M82:AD83"/>
    <mergeCell ref="M84:AD85"/>
    <mergeCell ref="B75:I76"/>
    <mergeCell ref="B26:C28"/>
    <mergeCell ref="D26:E28"/>
    <mergeCell ref="T26:V28"/>
    <mergeCell ref="Z26:AF28"/>
    <mergeCell ref="F38:S40"/>
    <mergeCell ref="F41:S43"/>
    <mergeCell ref="F44:S46"/>
    <mergeCell ref="F47:S49"/>
    <mergeCell ref="F50:S52"/>
    <mergeCell ref="B35:C37"/>
    <mergeCell ref="D35:E37"/>
    <mergeCell ref="B32:C34"/>
    <mergeCell ref="D32:E34"/>
    <mergeCell ref="Z32:AF34"/>
    <mergeCell ref="B41:C43"/>
    <mergeCell ref="D41:E43"/>
    <mergeCell ref="T41:V43"/>
    <mergeCell ref="Z41:AF43"/>
    <mergeCell ref="AG26:AO28"/>
    <mergeCell ref="AD8:BA8"/>
    <mergeCell ref="B9:AB10"/>
    <mergeCell ref="AD9:BA9"/>
    <mergeCell ref="AD10:BA10"/>
    <mergeCell ref="B1:AB2"/>
    <mergeCell ref="AJ1:BA2"/>
    <mergeCell ref="B3:AB5"/>
    <mergeCell ref="AJ3:AQ4"/>
    <mergeCell ref="AR3:AS4"/>
    <mergeCell ref="AT3:AU4"/>
    <mergeCell ref="AV3:AW4"/>
    <mergeCell ref="AX3:AY4"/>
    <mergeCell ref="AZ3:BA4"/>
    <mergeCell ref="AE5:AG7"/>
    <mergeCell ref="B6:AB8"/>
    <mergeCell ref="AD11:BA11"/>
    <mergeCell ref="AD16:BA16"/>
    <mergeCell ref="B20:H21"/>
    <mergeCell ref="I20:AB21"/>
    <mergeCell ref="B23:C25"/>
    <mergeCell ref="D23:E25"/>
    <mergeCell ref="T23:V25"/>
    <mergeCell ref="Z23:AF25"/>
    <mergeCell ref="AG23:AO25"/>
    <mergeCell ref="AP23:AS25"/>
    <mergeCell ref="AT23:BA25"/>
    <mergeCell ref="F23:S25"/>
    <mergeCell ref="W23:Y25"/>
    <mergeCell ref="AD12:BA12"/>
    <mergeCell ref="AD13:BA13"/>
    <mergeCell ref="B17:I18"/>
    <mergeCell ref="J17:AB18"/>
    <mergeCell ref="AD14:BA14"/>
    <mergeCell ref="AD15:BA15"/>
    <mergeCell ref="B12:F14"/>
    <mergeCell ref="G12:I14"/>
    <mergeCell ref="J12:AB14"/>
    <mergeCell ref="AP26:AS28"/>
    <mergeCell ref="AT26:BA28"/>
    <mergeCell ref="EV26:FC28"/>
    <mergeCell ref="F26:S28"/>
    <mergeCell ref="W26:Y28"/>
    <mergeCell ref="F29:S31"/>
    <mergeCell ref="F32:S34"/>
    <mergeCell ref="F35:S37"/>
    <mergeCell ref="AG29:AO31"/>
    <mergeCell ref="W29:Y31"/>
    <mergeCell ref="W32:Y34"/>
    <mergeCell ref="W35:Y37"/>
    <mergeCell ref="AP29:AS31"/>
    <mergeCell ref="AT29:BA31"/>
    <mergeCell ref="EV29:FC31"/>
    <mergeCell ref="AP32:AS34"/>
    <mergeCell ref="AT32:BA34"/>
    <mergeCell ref="EV32:FC34"/>
    <mergeCell ref="T35:V37"/>
    <mergeCell ref="Z35:AF37"/>
    <mergeCell ref="AG35:AO37"/>
    <mergeCell ref="AP35:AS37"/>
    <mergeCell ref="T32:V34"/>
    <mergeCell ref="AG32:AO34"/>
    <mergeCell ref="AT35:BA37"/>
    <mergeCell ref="EV35:FC37"/>
    <mergeCell ref="B29:C31"/>
    <mergeCell ref="D29:E31"/>
    <mergeCell ref="T29:V31"/>
    <mergeCell ref="Z29:AF31"/>
    <mergeCell ref="AP38:AS40"/>
    <mergeCell ref="AT38:BA40"/>
    <mergeCell ref="EV38:FC40"/>
    <mergeCell ref="AG41:AO43"/>
    <mergeCell ref="AP41:AS43"/>
    <mergeCell ref="AT41:BA43"/>
    <mergeCell ref="EV41:FC43"/>
    <mergeCell ref="B38:C40"/>
    <mergeCell ref="D38:E40"/>
    <mergeCell ref="T38:V40"/>
    <mergeCell ref="Z38:AF40"/>
    <mergeCell ref="AG38:AO40"/>
    <mergeCell ref="W38:Y40"/>
    <mergeCell ref="W41:Y43"/>
    <mergeCell ref="AP44:AS46"/>
    <mergeCell ref="AT44:BA46"/>
    <mergeCell ref="EV44:FC46"/>
    <mergeCell ref="B47:C49"/>
    <mergeCell ref="D47:E49"/>
    <mergeCell ref="T47:V49"/>
    <mergeCell ref="Z47:AF49"/>
    <mergeCell ref="AG47:AO49"/>
    <mergeCell ref="AP47:AS49"/>
    <mergeCell ref="B44:C46"/>
    <mergeCell ref="D44:E46"/>
    <mergeCell ref="T44:V46"/>
    <mergeCell ref="Z44:AF46"/>
    <mergeCell ref="AG44:AO46"/>
    <mergeCell ref="AT47:BA49"/>
    <mergeCell ref="EV47:FC49"/>
    <mergeCell ref="W44:Y46"/>
    <mergeCell ref="W47:Y49"/>
    <mergeCell ref="AP50:AS52"/>
    <mergeCell ref="AT50:BA52"/>
    <mergeCell ref="EV50:FC52"/>
    <mergeCell ref="B53:C55"/>
    <mergeCell ref="D53:E55"/>
    <mergeCell ref="T53:V55"/>
    <mergeCell ref="Z53:AF55"/>
    <mergeCell ref="AG53:AO55"/>
    <mergeCell ref="AP53:AS55"/>
    <mergeCell ref="AT53:BA55"/>
    <mergeCell ref="EV53:FC55"/>
    <mergeCell ref="W53:Y55"/>
    <mergeCell ref="B50:C52"/>
    <mergeCell ref="D50:E52"/>
    <mergeCell ref="T50:V52"/>
    <mergeCell ref="Z50:AF52"/>
    <mergeCell ref="AG50:AO52"/>
    <mergeCell ref="F53:S55"/>
    <mergeCell ref="W50:Y52"/>
    <mergeCell ref="AP56:AS58"/>
    <mergeCell ref="AT56:BA58"/>
    <mergeCell ref="EV56:FC58"/>
    <mergeCell ref="B56:C58"/>
    <mergeCell ref="D56:E58"/>
    <mergeCell ref="T56:V58"/>
    <mergeCell ref="Z56:AF58"/>
    <mergeCell ref="AG56:AO58"/>
    <mergeCell ref="W56:Y58"/>
    <mergeCell ref="F56:S58"/>
    <mergeCell ref="AP59:AS61"/>
    <mergeCell ref="AT59:BA61"/>
    <mergeCell ref="EV59:FC61"/>
    <mergeCell ref="B62:E64"/>
    <mergeCell ref="F62:AF64"/>
    <mergeCell ref="AG62:AO64"/>
    <mergeCell ref="AP62:BA70"/>
    <mergeCell ref="B65:E67"/>
    <mergeCell ref="F65:AF67"/>
    <mergeCell ref="AG65:AO67"/>
    <mergeCell ref="B59:C61"/>
    <mergeCell ref="D59:E61"/>
    <mergeCell ref="T59:V61"/>
    <mergeCell ref="Z59:AF61"/>
    <mergeCell ref="AG59:AO61"/>
    <mergeCell ref="EV65:FC67"/>
    <mergeCell ref="B68:E70"/>
    <mergeCell ref="F68:AF70"/>
    <mergeCell ref="AG68:AO70"/>
    <mergeCell ref="F59:S61"/>
    <mergeCell ref="W59:Y61"/>
    <mergeCell ref="B102:AB103"/>
    <mergeCell ref="AE102:BA102"/>
    <mergeCell ref="AE103:BA103"/>
    <mergeCell ref="AE104:BA104"/>
    <mergeCell ref="AE112:BA112"/>
    <mergeCell ref="B113:H114"/>
    <mergeCell ref="I113:AB114"/>
    <mergeCell ref="B116:C118"/>
    <mergeCell ref="D116:E118"/>
    <mergeCell ref="T116:V118"/>
    <mergeCell ref="Z116:AF118"/>
    <mergeCell ref="AG116:AO118"/>
    <mergeCell ref="AP116:AS118"/>
    <mergeCell ref="AT116:BA118"/>
    <mergeCell ref="AE108:BA108"/>
    <mergeCell ref="AE109:BA109"/>
    <mergeCell ref="B110:I111"/>
    <mergeCell ref="J110:AB111"/>
    <mergeCell ref="AE110:BA110"/>
    <mergeCell ref="AE111:BA111"/>
    <mergeCell ref="B105:F107"/>
    <mergeCell ref="G105:I107"/>
    <mergeCell ref="J105:AB107"/>
    <mergeCell ref="AP119:AS121"/>
    <mergeCell ref="AT119:BA121"/>
    <mergeCell ref="F116:S118"/>
    <mergeCell ref="AP122:AS124"/>
    <mergeCell ref="AT122:BA124"/>
    <mergeCell ref="W116:Y118"/>
    <mergeCell ref="W119:Y121"/>
    <mergeCell ref="F119:S121"/>
    <mergeCell ref="B125:C127"/>
    <mergeCell ref="D125:E127"/>
    <mergeCell ref="T125:V127"/>
    <mergeCell ref="Z125:AF127"/>
    <mergeCell ref="AG125:AO127"/>
    <mergeCell ref="AP125:AS127"/>
    <mergeCell ref="AT125:BA127"/>
    <mergeCell ref="B122:C124"/>
    <mergeCell ref="D122:E124"/>
    <mergeCell ref="T122:V124"/>
    <mergeCell ref="Z122:AF124"/>
    <mergeCell ref="AG122:AO124"/>
    <mergeCell ref="W122:Y124"/>
    <mergeCell ref="W125:Y127"/>
    <mergeCell ref="F122:S124"/>
    <mergeCell ref="F125:S127"/>
    <mergeCell ref="AP128:AS130"/>
    <mergeCell ref="AT128:BA130"/>
    <mergeCell ref="B131:C133"/>
    <mergeCell ref="D131:E133"/>
    <mergeCell ref="T131:V133"/>
    <mergeCell ref="Z131:AF133"/>
    <mergeCell ref="AG131:AO133"/>
    <mergeCell ref="AP131:AS133"/>
    <mergeCell ref="AT131:BA133"/>
    <mergeCell ref="B128:C130"/>
    <mergeCell ref="D128:E130"/>
    <mergeCell ref="T128:V130"/>
    <mergeCell ref="Z128:AF130"/>
    <mergeCell ref="AG128:AO130"/>
    <mergeCell ref="W128:Y130"/>
    <mergeCell ref="W131:Y133"/>
    <mergeCell ref="F128:S130"/>
    <mergeCell ref="F131:S133"/>
    <mergeCell ref="AP134:AS136"/>
    <mergeCell ref="AT134:BA136"/>
    <mergeCell ref="B137:C139"/>
    <mergeCell ref="D137:E139"/>
    <mergeCell ref="T137:V139"/>
    <mergeCell ref="Z137:AF139"/>
    <mergeCell ref="AG137:AO139"/>
    <mergeCell ref="AP137:AS139"/>
    <mergeCell ref="AT137:BA139"/>
    <mergeCell ref="B134:C136"/>
    <mergeCell ref="D134:E136"/>
    <mergeCell ref="T134:V136"/>
    <mergeCell ref="Z134:AF136"/>
    <mergeCell ref="AG134:AO136"/>
    <mergeCell ref="W134:Y136"/>
    <mergeCell ref="F137:S139"/>
    <mergeCell ref="F134:S136"/>
    <mergeCell ref="W137:Y139"/>
    <mergeCell ref="AP140:AS142"/>
    <mergeCell ref="AT140:BA142"/>
    <mergeCell ref="B143:C145"/>
    <mergeCell ref="D143:E145"/>
    <mergeCell ref="T143:V145"/>
    <mergeCell ref="Z143:AF145"/>
    <mergeCell ref="AG143:AO145"/>
    <mergeCell ref="AP143:AS145"/>
    <mergeCell ref="AT143:BA145"/>
    <mergeCell ref="B140:C142"/>
    <mergeCell ref="D140:E142"/>
    <mergeCell ref="T140:V142"/>
    <mergeCell ref="Z140:AF142"/>
    <mergeCell ref="AG140:AO142"/>
    <mergeCell ref="F140:S142"/>
    <mergeCell ref="W140:Y142"/>
    <mergeCell ref="W143:Y145"/>
    <mergeCell ref="F143:S145"/>
    <mergeCell ref="N173:Q174"/>
    <mergeCell ref="V171:AD172"/>
    <mergeCell ref="AF173:AI174"/>
    <mergeCell ref="AJ173:AK174"/>
    <mergeCell ref="AP149:AS151"/>
    <mergeCell ref="AT149:BA151"/>
    <mergeCell ref="J171:L171"/>
    <mergeCell ref="J172:L172"/>
    <mergeCell ref="T149:V151"/>
    <mergeCell ref="W149:Y151"/>
    <mergeCell ref="F149:S151"/>
    <mergeCell ref="B161:E163"/>
    <mergeCell ref="F161:AF163"/>
    <mergeCell ref="AG161:AO163"/>
    <mergeCell ref="AL173:AR174"/>
    <mergeCell ref="AF72:AH73"/>
    <mergeCell ref="AF74:AH75"/>
    <mergeCell ref="B90:U93"/>
    <mergeCell ref="V90:AO93"/>
    <mergeCell ref="AP90:BA93"/>
    <mergeCell ref="B88:U89"/>
    <mergeCell ref="AP88:BA89"/>
    <mergeCell ref="V88:AO89"/>
    <mergeCell ref="B155:E157"/>
    <mergeCell ref="F155:AF157"/>
    <mergeCell ref="AG155:AO157"/>
    <mergeCell ref="AP155:BA163"/>
    <mergeCell ref="AP152:AS154"/>
    <mergeCell ref="AT152:BA154"/>
    <mergeCell ref="F152:S154"/>
    <mergeCell ref="W152:Y154"/>
    <mergeCell ref="B152:C154"/>
    <mergeCell ref="AS173:AT174"/>
    <mergeCell ref="AU173:BA174"/>
    <mergeCell ref="J173:M174"/>
    <mergeCell ref="D152:E154"/>
    <mergeCell ref="T152:V154"/>
    <mergeCell ref="Z152:AF154"/>
    <mergeCell ref="AG152:AO154"/>
    <mergeCell ref="AP146:AS148"/>
    <mergeCell ref="AT146:BA148"/>
    <mergeCell ref="B149:C151"/>
    <mergeCell ref="B158:E160"/>
    <mergeCell ref="F158:AF160"/>
    <mergeCell ref="AG158:AO160"/>
    <mergeCell ref="B146:C148"/>
    <mergeCell ref="D146:E148"/>
    <mergeCell ref="T146:V148"/>
    <mergeCell ref="Z146:AF148"/>
    <mergeCell ref="AG146:AO148"/>
    <mergeCell ref="W146:Y148"/>
    <mergeCell ref="F146:S148"/>
    <mergeCell ref="D149:E151"/>
  </mergeCells>
  <phoneticPr fontId="2"/>
  <conditionalFormatting sqref="B26:E61 T26:AF61 AP26:BA61">
    <cfRule type="cellIs" dxfId="7" priority="9" operator="equal">
      <formula>""</formula>
    </cfRule>
  </conditionalFormatting>
  <conditionalFormatting sqref="F26 F29 F32 F35 F38 F41 F44 F47 F50 F53 F56 F59">
    <cfRule type="cellIs" dxfId="6" priority="4" operator="equal">
      <formula>""</formula>
    </cfRule>
  </conditionalFormatting>
  <conditionalFormatting sqref="J17:AB18">
    <cfRule type="cellIs" dxfId="5" priority="7" operator="equal">
      <formula>""</formula>
    </cfRule>
  </conditionalFormatting>
  <conditionalFormatting sqref="AJ3:AQ4 AT3:AU4 AX3:AY4">
    <cfRule type="cellIs" dxfId="4" priority="8" operator="equal">
      <formula>""</formula>
    </cfRule>
  </conditionalFormatting>
  <dataValidations count="1">
    <dataValidation type="list" allowBlank="1" showInputMessage="1" showErrorMessage="1" sqref="AP26:AS61" xr:uid="{A29BEBB4-D9B8-4D9B-8E00-2CCD5D9E0F7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6" fitToHeight="0" orientation="portrait" blackAndWhite="1" r:id="rId1"/>
  <rowBreaks count="1" manualBreakCount="1">
    <brk id="9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26640" r:id="rId4" name="Check Box 16">
              <controlPr defaultSize="0" autoFill="0" autoLine="0" autoPict="0">
                <anchor moveWithCells="1">
                  <from>
                    <xdr:col>9</xdr:col>
                    <xdr:colOff>38100</xdr:colOff>
                    <xdr:row>79</xdr:row>
                    <xdr:rowOff>38100</xdr:rowOff>
                  </from>
                  <to>
                    <xdr:col>10</xdr:col>
                    <xdr:colOff>123825</xdr:colOff>
                    <xdr:row>80</xdr:row>
                    <xdr:rowOff>104775</xdr:rowOff>
                  </to>
                </anchor>
              </controlPr>
            </control>
          </mc:Choice>
        </mc:AlternateContent>
        <mc:AlternateContent xmlns:mc="http://schemas.openxmlformats.org/markup-compatibility/2006">
          <mc:Choice Requires="x14">
            <control shapeId="26641" r:id="rId5" name="Check Box 17">
              <controlPr defaultSize="0" autoFill="0" autoLine="0" autoPict="0">
                <anchor moveWithCells="1">
                  <from>
                    <xdr:col>13</xdr:col>
                    <xdr:colOff>38100</xdr:colOff>
                    <xdr:row>79</xdr:row>
                    <xdr:rowOff>38100</xdr:rowOff>
                  </from>
                  <to>
                    <xdr:col>14</xdr:col>
                    <xdr:colOff>123825</xdr:colOff>
                    <xdr:row>80</xdr:row>
                    <xdr:rowOff>104775</xdr:rowOff>
                  </to>
                </anchor>
              </controlPr>
            </control>
          </mc:Choice>
        </mc:AlternateContent>
        <mc:AlternateContent xmlns:mc="http://schemas.openxmlformats.org/markup-compatibility/2006">
          <mc:Choice Requires="x14">
            <control shapeId="26642" r:id="rId6" name="Check Box 18">
              <controlPr defaultSize="0" autoFill="0" autoLine="0" autoPict="0">
                <anchor moveWithCells="1">
                  <from>
                    <xdr:col>9</xdr:col>
                    <xdr:colOff>38100</xdr:colOff>
                    <xdr:row>172</xdr:row>
                    <xdr:rowOff>38100</xdr:rowOff>
                  </from>
                  <to>
                    <xdr:col>10</xdr:col>
                    <xdr:colOff>123825</xdr:colOff>
                    <xdr:row>173</xdr:row>
                    <xdr:rowOff>104775</xdr:rowOff>
                  </to>
                </anchor>
              </controlPr>
            </control>
          </mc:Choice>
        </mc:AlternateContent>
        <mc:AlternateContent xmlns:mc="http://schemas.openxmlformats.org/markup-compatibility/2006">
          <mc:Choice Requires="x14">
            <control shapeId="26643" r:id="rId7" name="Check Box 19">
              <controlPr defaultSize="0" autoFill="0" autoLine="0" autoPict="0">
                <anchor moveWithCells="1">
                  <from>
                    <xdr:col>13</xdr:col>
                    <xdr:colOff>38100</xdr:colOff>
                    <xdr:row>172</xdr:row>
                    <xdr:rowOff>38100</xdr:rowOff>
                  </from>
                  <to>
                    <xdr:col>14</xdr:col>
                    <xdr:colOff>123825</xdr:colOff>
                    <xdr:row>173</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9004-279B-4CC1-980D-B1AC11AE335C}">
  <sheetPr codeName="Sheet10">
    <tabColor rgb="FFFFC000"/>
  </sheetPr>
  <dimension ref="A1:FG186"/>
  <sheetViews>
    <sheetView showZeros="0" view="pageBreakPreview" zoomScaleNormal="100" zoomScaleSheetLayoutView="100" workbookViewId="0">
      <selection activeCell="A35" sqref="A35"/>
    </sheetView>
  </sheetViews>
  <sheetFormatPr defaultColWidth="8.75" defaultRowHeight="13.5"/>
  <cols>
    <col min="1" max="1" width="5" style="1" customWidth="1"/>
    <col min="2" max="5" width="1.625" style="1" customWidth="1"/>
    <col min="6" max="19" width="1.75" style="1" customWidth="1"/>
    <col min="20" max="25" width="1.375" style="1" customWidth="1"/>
    <col min="26" max="163" width="1.75" style="1" customWidth="1"/>
    <col min="164" max="16384" width="8.75" style="1"/>
  </cols>
  <sheetData>
    <row r="1" spans="1:53" ht="7.9" customHeight="1">
      <c r="A1" s="3"/>
      <c r="B1" s="256" t="s">
        <v>93</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3"/>
      <c r="AD1" s="3"/>
      <c r="AE1" s="3"/>
      <c r="AF1" s="3"/>
      <c r="AG1" s="3"/>
      <c r="AH1" s="3"/>
      <c r="AI1" s="3"/>
      <c r="AJ1" s="311" t="s">
        <v>35</v>
      </c>
      <c r="AK1" s="312"/>
      <c r="AL1" s="312"/>
      <c r="AM1" s="312"/>
      <c r="AN1" s="312"/>
      <c r="AO1" s="312"/>
      <c r="AP1" s="312"/>
      <c r="AQ1" s="312"/>
      <c r="AR1" s="312"/>
      <c r="AS1" s="312"/>
      <c r="AT1" s="312"/>
      <c r="AU1" s="312"/>
      <c r="AV1" s="312"/>
      <c r="AW1" s="312"/>
      <c r="AX1" s="312"/>
      <c r="AY1" s="312"/>
      <c r="AZ1" s="312"/>
      <c r="BA1" s="313"/>
    </row>
    <row r="2" spans="1:53" ht="7.9" customHeight="1">
      <c r="A2" s="3"/>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3"/>
      <c r="AD2" s="3"/>
      <c r="AE2" s="3"/>
      <c r="AF2" s="3"/>
      <c r="AG2" s="3"/>
      <c r="AH2" s="3"/>
      <c r="AI2" s="3"/>
      <c r="AJ2" s="314"/>
      <c r="AK2" s="315"/>
      <c r="AL2" s="315"/>
      <c r="AM2" s="315"/>
      <c r="AN2" s="315"/>
      <c r="AO2" s="315"/>
      <c r="AP2" s="315"/>
      <c r="AQ2" s="315"/>
      <c r="AR2" s="315"/>
      <c r="AS2" s="315"/>
      <c r="AT2" s="315"/>
      <c r="AU2" s="315"/>
      <c r="AV2" s="315"/>
      <c r="AW2" s="315"/>
      <c r="AX2" s="315"/>
      <c r="AY2" s="315"/>
      <c r="AZ2" s="315"/>
      <c r="BA2" s="316"/>
    </row>
    <row r="3" spans="1:53" ht="7.9" customHeight="1">
      <c r="A3" s="3"/>
      <c r="B3" s="249" t="s">
        <v>34</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8"/>
      <c r="AD3" s="3"/>
      <c r="AE3" s="11"/>
      <c r="AF3" s="11"/>
      <c r="AG3" s="11"/>
      <c r="AH3" s="11"/>
      <c r="AI3" s="11"/>
      <c r="AJ3" s="771"/>
      <c r="AK3" s="409"/>
      <c r="AL3" s="409"/>
      <c r="AM3" s="409"/>
      <c r="AN3" s="409"/>
      <c r="AO3" s="409"/>
      <c r="AP3" s="409"/>
      <c r="AQ3" s="409"/>
      <c r="AR3" s="247" t="s">
        <v>32</v>
      </c>
      <c r="AS3" s="247"/>
      <c r="AT3" s="773"/>
      <c r="AU3" s="773"/>
      <c r="AV3" s="247" t="s">
        <v>31</v>
      </c>
      <c r="AW3" s="247"/>
      <c r="AX3" s="773"/>
      <c r="AY3" s="773"/>
      <c r="AZ3" s="247" t="s">
        <v>30</v>
      </c>
      <c r="BA3" s="392"/>
    </row>
    <row r="4" spans="1:53" ht="9.6" customHeight="1">
      <c r="A4" s="3"/>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8"/>
      <c r="AD4" s="3"/>
      <c r="AE4" s="11"/>
      <c r="AF4" s="11"/>
      <c r="AG4" s="11"/>
      <c r="AH4" s="11"/>
      <c r="AI4" s="11"/>
      <c r="AJ4" s="772"/>
      <c r="AK4" s="410"/>
      <c r="AL4" s="410"/>
      <c r="AM4" s="410"/>
      <c r="AN4" s="410"/>
      <c r="AO4" s="410"/>
      <c r="AP4" s="410"/>
      <c r="AQ4" s="410"/>
      <c r="AR4" s="248"/>
      <c r="AS4" s="248"/>
      <c r="AT4" s="774"/>
      <c r="AU4" s="774"/>
      <c r="AV4" s="248"/>
      <c r="AW4" s="248"/>
      <c r="AX4" s="774"/>
      <c r="AY4" s="774"/>
      <c r="AZ4" s="248"/>
      <c r="BA4" s="393"/>
    </row>
    <row r="5" spans="1:53" ht="9.6" customHeight="1">
      <c r="A5" s="3"/>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8"/>
      <c r="AD5" s="3"/>
      <c r="AE5" s="579" t="s">
        <v>5</v>
      </c>
      <c r="AF5" s="579"/>
      <c r="AG5" s="579"/>
      <c r="AH5" s="12"/>
      <c r="AI5" s="12"/>
      <c r="AJ5" s="3"/>
      <c r="AK5" s="3"/>
      <c r="AL5" s="3"/>
      <c r="AM5" s="3"/>
      <c r="AN5" s="3"/>
      <c r="AO5" s="3"/>
      <c r="AP5" s="3"/>
      <c r="AQ5" s="3"/>
      <c r="AR5" s="3"/>
      <c r="AS5" s="3"/>
      <c r="AT5" s="3"/>
      <c r="AU5" s="3"/>
      <c r="AV5" s="3"/>
      <c r="AW5" s="3"/>
      <c r="AX5" s="3"/>
      <c r="AY5" s="3"/>
      <c r="AZ5" s="3"/>
      <c r="BA5" s="3"/>
    </row>
    <row r="6" spans="1:53" ht="9.6" customHeight="1">
      <c r="A6" s="3"/>
      <c r="B6" s="262" t="s">
        <v>39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3"/>
      <c r="AD6" s="3"/>
      <c r="AE6" s="579"/>
      <c r="AF6" s="579"/>
      <c r="AG6" s="579"/>
      <c r="AH6" s="12"/>
      <c r="AI6" s="12"/>
      <c r="AJ6" s="12"/>
      <c r="AK6" s="12"/>
      <c r="AL6" s="12"/>
      <c r="AM6" s="12"/>
      <c r="AN6" s="12"/>
      <c r="AO6" s="12"/>
      <c r="AP6" s="12"/>
      <c r="AQ6" s="12"/>
      <c r="AR6" s="12"/>
      <c r="AS6" s="12"/>
      <c r="AT6" s="12"/>
      <c r="AU6" s="12"/>
      <c r="AV6" s="12"/>
      <c r="AW6" s="12"/>
      <c r="AX6" s="12"/>
      <c r="AY6" s="12"/>
      <c r="AZ6" s="12"/>
      <c r="BA6" s="12"/>
    </row>
    <row r="7" spans="1:53" ht="9.6" customHeight="1">
      <c r="A7" s="3"/>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3"/>
      <c r="AD7" s="3"/>
      <c r="AE7" s="579"/>
      <c r="AF7" s="579"/>
      <c r="AG7" s="579"/>
      <c r="AH7" s="12"/>
      <c r="AI7" s="12"/>
      <c r="AJ7" s="12"/>
      <c r="AK7" s="12"/>
      <c r="AL7" s="12"/>
      <c r="AM7" s="12"/>
      <c r="AN7" s="12"/>
      <c r="AO7" s="12"/>
      <c r="AP7" s="12"/>
      <c r="AQ7" s="12"/>
      <c r="AR7" s="12"/>
      <c r="AS7" s="12"/>
      <c r="AT7" s="12"/>
      <c r="AU7" s="12"/>
      <c r="AV7" s="12"/>
      <c r="AW7" s="12"/>
      <c r="AX7" s="12"/>
      <c r="AY7" s="12"/>
      <c r="AZ7" s="12"/>
      <c r="BA7" s="12"/>
    </row>
    <row r="8" spans="1:53" ht="9.6" customHeight="1">
      <c r="A8" s="3"/>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3"/>
      <c r="AD8" s="266" t="s">
        <v>66</v>
      </c>
      <c r="AE8" s="266"/>
      <c r="AF8" s="266"/>
      <c r="AG8" s="266"/>
      <c r="AH8" s="266"/>
      <c r="AI8" s="266"/>
      <c r="AJ8" s="266"/>
      <c r="AK8" s="266"/>
      <c r="AL8" s="266"/>
      <c r="AM8" s="266"/>
      <c r="AN8" s="266"/>
      <c r="AO8" s="266"/>
      <c r="AP8" s="266"/>
      <c r="AQ8" s="266"/>
      <c r="AR8" s="266"/>
      <c r="AS8" s="266"/>
      <c r="AT8" s="266"/>
      <c r="AU8" s="266"/>
      <c r="AV8" s="266"/>
      <c r="AW8" s="266"/>
      <c r="AX8" s="266"/>
      <c r="AY8" s="266"/>
      <c r="AZ8" s="266"/>
      <c r="BA8" s="266"/>
    </row>
    <row r="9" spans="1:53" ht="9.6" customHeight="1">
      <c r="A9" s="3"/>
      <c r="B9" s="551" t="s">
        <v>26</v>
      </c>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9"/>
      <c r="AD9" s="266" t="s">
        <v>67</v>
      </c>
      <c r="AE9" s="266"/>
      <c r="AF9" s="266"/>
      <c r="AG9" s="266"/>
      <c r="AH9" s="266"/>
      <c r="AI9" s="266"/>
      <c r="AJ9" s="266"/>
      <c r="AK9" s="266"/>
      <c r="AL9" s="266"/>
      <c r="AM9" s="266"/>
      <c r="AN9" s="266"/>
      <c r="AO9" s="266"/>
      <c r="AP9" s="266"/>
      <c r="AQ9" s="266"/>
      <c r="AR9" s="266"/>
      <c r="AS9" s="266"/>
      <c r="AT9" s="266"/>
      <c r="AU9" s="266"/>
      <c r="AV9" s="266"/>
      <c r="AW9" s="266"/>
      <c r="AX9" s="266"/>
      <c r="AY9" s="266"/>
      <c r="AZ9" s="266"/>
      <c r="BA9" s="266"/>
    </row>
    <row r="10" spans="1:53" ht="9.6" customHeight="1">
      <c r="A10" s="3"/>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9"/>
      <c r="AD10" s="266" t="s">
        <v>68</v>
      </c>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row>
    <row r="11" spans="1:53" ht="9.6" customHeight="1" thickBo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8"/>
      <c r="AD11" s="266" t="s">
        <v>69</v>
      </c>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row>
    <row r="12" spans="1:53" ht="9.6" customHeight="1" thickTop="1">
      <c r="A12" s="3"/>
      <c r="B12" s="558" t="s">
        <v>23</v>
      </c>
      <c r="C12" s="559"/>
      <c r="D12" s="559"/>
      <c r="E12" s="559"/>
      <c r="F12" s="559"/>
      <c r="G12" s="563" t="s">
        <v>25</v>
      </c>
      <c r="H12" s="563"/>
      <c r="I12" s="564"/>
      <c r="J12" s="568">
        <f>AG62+AG68</f>
        <v>0</v>
      </c>
      <c r="K12" s="569"/>
      <c r="L12" s="569"/>
      <c r="M12" s="569"/>
      <c r="N12" s="569"/>
      <c r="O12" s="569"/>
      <c r="P12" s="569"/>
      <c r="Q12" s="569"/>
      <c r="R12" s="569"/>
      <c r="S12" s="569"/>
      <c r="T12" s="569"/>
      <c r="U12" s="569"/>
      <c r="V12" s="569"/>
      <c r="W12" s="569"/>
      <c r="X12" s="569"/>
      <c r="Y12" s="569"/>
      <c r="Z12" s="569"/>
      <c r="AA12" s="569"/>
      <c r="AB12" s="570"/>
      <c r="AC12" s="8"/>
      <c r="AD12" s="266" t="s">
        <v>70</v>
      </c>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row>
    <row r="13" spans="1:53" ht="9.6" customHeight="1">
      <c r="A13" s="3"/>
      <c r="B13" s="560"/>
      <c r="C13" s="264"/>
      <c r="D13" s="264"/>
      <c r="E13" s="264"/>
      <c r="F13" s="264"/>
      <c r="G13" s="265"/>
      <c r="H13" s="265"/>
      <c r="I13" s="565"/>
      <c r="J13" s="571"/>
      <c r="K13" s="572"/>
      <c r="L13" s="572"/>
      <c r="M13" s="572"/>
      <c r="N13" s="572"/>
      <c r="O13" s="572"/>
      <c r="P13" s="572"/>
      <c r="Q13" s="572"/>
      <c r="R13" s="572"/>
      <c r="S13" s="572"/>
      <c r="T13" s="572"/>
      <c r="U13" s="572"/>
      <c r="V13" s="572"/>
      <c r="W13" s="572"/>
      <c r="X13" s="572"/>
      <c r="Y13" s="572"/>
      <c r="Z13" s="572"/>
      <c r="AA13" s="572"/>
      <c r="AB13" s="573"/>
      <c r="AC13" s="8"/>
      <c r="AD13" s="266" t="s">
        <v>71</v>
      </c>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row>
    <row r="14" spans="1:53" ht="9.6" customHeight="1" thickBot="1">
      <c r="A14" s="3"/>
      <c r="B14" s="561"/>
      <c r="C14" s="562"/>
      <c r="D14" s="562"/>
      <c r="E14" s="562"/>
      <c r="F14" s="562"/>
      <c r="G14" s="566"/>
      <c r="H14" s="566"/>
      <c r="I14" s="567"/>
      <c r="J14" s="574"/>
      <c r="K14" s="575"/>
      <c r="L14" s="575"/>
      <c r="M14" s="575"/>
      <c r="N14" s="575"/>
      <c r="O14" s="575"/>
      <c r="P14" s="575"/>
      <c r="Q14" s="575"/>
      <c r="R14" s="575"/>
      <c r="S14" s="575"/>
      <c r="T14" s="575"/>
      <c r="U14" s="575"/>
      <c r="V14" s="575"/>
      <c r="W14" s="575"/>
      <c r="X14" s="575"/>
      <c r="Y14" s="575"/>
      <c r="Z14" s="575"/>
      <c r="AA14" s="575"/>
      <c r="AB14" s="576"/>
      <c r="AC14" s="8"/>
      <c r="AD14" s="266" t="s">
        <v>72</v>
      </c>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row>
    <row r="15" spans="1:53" ht="9.6" customHeight="1" thickTop="1">
      <c r="A15" s="3"/>
      <c r="B15" s="16"/>
      <c r="C15" s="16"/>
      <c r="D15" s="16"/>
      <c r="E15" s="16"/>
      <c r="F15" s="16"/>
      <c r="G15" s="8"/>
      <c r="H15" s="8"/>
      <c r="I15" s="8"/>
      <c r="J15" s="17"/>
      <c r="K15" s="17"/>
      <c r="L15" s="17"/>
      <c r="M15" s="17"/>
      <c r="N15" s="17"/>
      <c r="O15" s="17"/>
      <c r="P15" s="17"/>
      <c r="Q15" s="17"/>
      <c r="R15" s="17"/>
      <c r="S15" s="17"/>
      <c r="T15" s="17"/>
      <c r="U15" s="17"/>
      <c r="V15" s="17"/>
      <c r="W15" s="17"/>
      <c r="X15" s="17"/>
      <c r="Y15" s="17"/>
      <c r="Z15" s="17"/>
      <c r="AA15" s="17"/>
      <c r="AB15" s="17"/>
      <c r="AC15" s="8"/>
      <c r="AD15" s="266" t="s">
        <v>73</v>
      </c>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row>
    <row r="16" spans="1:53" ht="9.6" customHeight="1">
      <c r="A16" s="3"/>
      <c r="B16" s="16"/>
      <c r="C16" s="16"/>
      <c r="D16" s="16"/>
      <c r="E16" s="16"/>
      <c r="F16" s="16"/>
      <c r="G16" s="8"/>
      <c r="H16" s="8"/>
      <c r="I16" s="8"/>
      <c r="J16" s="17"/>
      <c r="K16" s="17"/>
      <c r="L16" s="17"/>
      <c r="M16" s="17"/>
      <c r="N16" s="17"/>
      <c r="O16" s="17"/>
      <c r="P16" s="17"/>
      <c r="Q16" s="17"/>
      <c r="R16" s="17"/>
      <c r="S16" s="17"/>
      <c r="T16" s="17"/>
      <c r="U16" s="17"/>
      <c r="V16" s="17"/>
      <c r="W16" s="17"/>
      <c r="X16" s="17"/>
      <c r="Y16" s="17"/>
      <c r="Z16" s="17"/>
      <c r="AA16" s="17"/>
      <c r="AB16" s="17"/>
      <c r="AC16" s="8"/>
      <c r="AD16" s="266" t="s">
        <v>74</v>
      </c>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row>
    <row r="17" spans="1:163" ht="9.6" customHeight="1">
      <c r="A17" s="3"/>
      <c r="B17" s="552" t="s">
        <v>37</v>
      </c>
      <c r="C17" s="551"/>
      <c r="D17" s="551"/>
      <c r="E17" s="551"/>
      <c r="F17" s="551"/>
      <c r="G17" s="551"/>
      <c r="H17" s="551"/>
      <c r="I17" s="551"/>
      <c r="J17" s="767"/>
      <c r="K17" s="767"/>
      <c r="L17" s="767"/>
      <c r="M17" s="767"/>
      <c r="N17" s="767"/>
      <c r="O17" s="767"/>
      <c r="P17" s="767"/>
      <c r="Q17" s="767"/>
      <c r="R17" s="767"/>
      <c r="S17" s="767"/>
      <c r="T17" s="767"/>
      <c r="U17" s="767"/>
      <c r="V17" s="767"/>
      <c r="W17" s="767"/>
      <c r="X17" s="767"/>
      <c r="Y17" s="767"/>
      <c r="Z17" s="767"/>
      <c r="AA17" s="767"/>
      <c r="AB17" s="768"/>
      <c r="AC17" s="8"/>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163" ht="9.6" customHeight="1">
      <c r="A18" s="3"/>
      <c r="B18" s="553"/>
      <c r="C18" s="267"/>
      <c r="D18" s="267"/>
      <c r="E18" s="267"/>
      <c r="F18" s="267"/>
      <c r="G18" s="267"/>
      <c r="H18" s="267"/>
      <c r="I18" s="267"/>
      <c r="J18" s="769"/>
      <c r="K18" s="769"/>
      <c r="L18" s="769"/>
      <c r="M18" s="769"/>
      <c r="N18" s="769"/>
      <c r="O18" s="769"/>
      <c r="P18" s="769"/>
      <c r="Q18" s="769"/>
      <c r="R18" s="769"/>
      <c r="S18" s="769"/>
      <c r="T18" s="769"/>
      <c r="U18" s="769"/>
      <c r="V18" s="769"/>
      <c r="W18" s="769"/>
      <c r="X18" s="769"/>
      <c r="Y18" s="769"/>
      <c r="Z18" s="769"/>
      <c r="AA18" s="769"/>
      <c r="AB18" s="770"/>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163" ht="9.6"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163" ht="8.4499999999999993" customHeight="1">
      <c r="A20" s="3"/>
      <c r="B20" s="266" t="s">
        <v>36</v>
      </c>
      <c r="C20" s="266"/>
      <c r="D20" s="266"/>
      <c r="E20" s="266"/>
      <c r="F20" s="266"/>
      <c r="G20" s="266"/>
      <c r="H20" s="266"/>
      <c r="I20" s="281"/>
      <c r="J20" s="281"/>
      <c r="K20" s="281"/>
      <c r="L20" s="281"/>
      <c r="M20" s="281"/>
      <c r="N20" s="281"/>
      <c r="O20" s="281"/>
      <c r="P20" s="281"/>
      <c r="Q20" s="281"/>
      <c r="R20" s="281"/>
      <c r="S20" s="281"/>
      <c r="T20" s="281"/>
      <c r="U20" s="281"/>
      <c r="V20" s="281"/>
      <c r="W20" s="281"/>
      <c r="X20" s="281"/>
      <c r="Y20" s="281"/>
      <c r="Z20" s="281"/>
      <c r="AA20" s="281"/>
      <c r="AB20" s="281"/>
      <c r="AC20" s="3"/>
      <c r="AD20" s="3"/>
      <c r="AE20" s="3"/>
      <c r="AF20" s="3"/>
      <c r="AG20" s="12"/>
      <c r="AH20" s="12"/>
      <c r="AI20" s="12"/>
      <c r="AJ20" s="12"/>
      <c r="AK20" s="12"/>
      <c r="AL20" s="12"/>
      <c r="AM20" s="12"/>
      <c r="AN20" s="12"/>
      <c r="AO20" s="12"/>
      <c r="AP20" s="12"/>
      <c r="AQ20" s="12"/>
      <c r="AR20" s="12"/>
      <c r="AS20" s="12"/>
      <c r="AT20" s="12"/>
      <c r="AU20" s="12"/>
      <c r="AV20" s="12"/>
      <c r="AW20" s="12"/>
      <c r="AX20" s="12"/>
      <c r="AY20" s="12"/>
      <c r="AZ20" s="12"/>
      <c r="BA20" s="3"/>
    </row>
    <row r="21" spans="1:163" ht="9.6" customHeight="1">
      <c r="A21" s="3"/>
      <c r="B21" s="267"/>
      <c r="C21" s="267"/>
      <c r="D21" s="267"/>
      <c r="E21" s="267"/>
      <c r="F21" s="267"/>
      <c r="G21" s="267"/>
      <c r="H21" s="267"/>
      <c r="I21" s="580"/>
      <c r="J21" s="580"/>
      <c r="K21" s="580"/>
      <c r="L21" s="580"/>
      <c r="M21" s="580"/>
      <c r="N21" s="580"/>
      <c r="O21" s="580"/>
      <c r="P21" s="580"/>
      <c r="Q21" s="580"/>
      <c r="R21" s="580"/>
      <c r="S21" s="580"/>
      <c r="T21" s="580"/>
      <c r="U21" s="580"/>
      <c r="V21" s="580"/>
      <c r="W21" s="580"/>
      <c r="X21" s="580"/>
      <c r="Y21" s="580"/>
      <c r="Z21" s="580"/>
      <c r="AA21" s="580"/>
      <c r="AB21" s="580"/>
      <c r="AC21" s="3"/>
      <c r="AD21" s="3"/>
      <c r="AE21" s="3"/>
      <c r="AF21" s="3"/>
      <c r="AG21" s="12"/>
      <c r="AH21" s="12"/>
      <c r="AI21" s="12"/>
      <c r="AJ21" s="12"/>
      <c r="AK21" s="12"/>
      <c r="AL21" s="12"/>
      <c r="AM21" s="12"/>
      <c r="AN21" s="12"/>
      <c r="AO21" s="12"/>
      <c r="AP21" s="12"/>
      <c r="AQ21" s="12"/>
      <c r="AR21" s="12"/>
      <c r="AS21" s="12"/>
      <c r="AT21" s="12"/>
      <c r="AU21" s="12"/>
      <c r="AV21" s="12"/>
      <c r="AW21" s="12"/>
      <c r="AX21" s="12"/>
      <c r="AY21" s="12"/>
      <c r="AZ21" s="12"/>
      <c r="BA21" s="3"/>
    </row>
    <row r="22" spans="1:163" ht="6" customHeight="1" thickBo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163" ht="8.4499999999999993" customHeight="1" thickTop="1">
      <c r="A23" s="3"/>
      <c r="B23" s="581" t="s">
        <v>31</v>
      </c>
      <c r="C23" s="582"/>
      <c r="D23" s="585" t="s">
        <v>30</v>
      </c>
      <c r="E23" s="586"/>
      <c r="F23" s="589" t="s">
        <v>1</v>
      </c>
      <c r="G23" s="582"/>
      <c r="H23" s="582"/>
      <c r="I23" s="582"/>
      <c r="J23" s="582"/>
      <c r="K23" s="582"/>
      <c r="L23" s="582"/>
      <c r="M23" s="582"/>
      <c r="N23" s="582"/>
      <c r="O23" s="582"/>
      <c r="P23" s="582"/>
      <c r="Q23" s="582"/>
      <c r="R23" s="582"/>
      <c r="S23" s="582"/>
      <c r="T23" s="657" t="s">
        <v>33</v>
      </c>
      <c r="U23" s="658"/>
      <c r="V23" s="659"/>
      <c r="W23" s="657" t="s">
        <v>75</v>
      </c>
      <c r="X23" s="658"/>
      <c r="Y23" s="659"/>
      <c r="Z23" s="589" t="s">
        <v>2</v>
      </c>
      <c r="AA23" s="582"/>
      <c r="AB23" s="582"/>
      <c r="AC23" s="582"/>
      <c r="AD23" s="582"/>
      <c r="AE23" s="582"/>
      <c r="AF23" s="586"/>
      <c r="AG23" s="582" t="s">
        <v>3</v>
      </c>
      <c r="AH23" s="582"/>
      <c r="AI23" s="582"/>
      <c r="AJ23" s="582"/>
      <c r="AK23" s="582"/>
      <c r="AL23" s="582"/>
      <c r="AM23" s="582"/>
      <c r="AN23" s="582"/>
      <c r="AO23" s="586"/>
      <c r="AP23" s="589" t="s">
        <v>63</v>
      </c>
      <c r="AQ23" s="582"/>
      <c r="AR23" s="582"/>
      <c r="AS23" s="586"/>
      <c r="AT23" s="592" t="s">
        <v>4</v>
      </c>
      <c r="AU23" s="592"/>
      <c r="AV23" s="592"/>
      <c r="AW23" s="592"/>
      <c r="AX23" s="592"/>
      <c r="AY23" s="592"/>
      <c r="AZ23" s="592"/>
      <c r="BA23" s="593"/>
    </row>
    <row r="24" spans="1:163" ht="8.4499999999999993" customHeight="1">
      <c r="A24" s="3"/>
      <c r="B24" s="583"/>
      <c r="C24" s="291"/>
      <c r="D24" s="587"/>
      <c r="E24" s="292"/>
      <c r="F24" s="285"/>
      <c r="G24" s="291"/>
      <c r="H24" s="291"/>
      <c r="I24" s="291"/>
      <c r="J24" s="291"/>
      <c r="K24" s="291"/>
      <c r="L24" s="291"/>
      <c r="M24" s="291"/>
      <c r="N24" s="291"/>
      <c r="O24" s="291"/>
      <c r="P24" s="291"/>
      <c r="Q24" s="291"/>
      <c r="R24" s="291"/>
      <c r="S24" s="291"/>
      <c r="T24" s="660"/>
      <c r="U24" s="661"/>
      <c r="V24" s="662"/>
      <c r="W24" s="660"/>
      <c r="X24" s="661"/>
      <c r="Y24" s="662"/>
      <c r="Z24" s="285"/>
      <c r="AA24" s="291"/>
      <c r="AB24" s="291"/>
      <c r="AC24" s="291"/>
      <c r="AD24" s="291"/>
      <c r="AE24" s="291"/>
      <c r="AF24" s="292"/>
      <c r="AG24" s="291"/>
      <c r="AH24" s="291"/>
      <c r="AI24" s="291"/>
      <c r="AJ24" s="291"/>
      <c r="AK24" s="291"/>
      <c r="AL24" s="291"/>
      <c r="AM24" s="291"/>
      <c r="AN24" s="291"/>
      <c r="AO24" s="292"/>
      <c r="AP24" s="285"/>
      <c r="AQ24" s="291"/>
      <c r="AR24" s="291"/>
      <c r="AS24" s="292"/>
      <c r="AT24" s="295"/>
      <c r="AU24" s="295"/>
      <c r="AV24" s="295"/>
      <c r="AW24" s="295"/>
      <c r="AX24" s="295"/>
      <c r="AY24" s="295"/>
      <c r="AZ24" s="295"/>
      <c r="BA24" s="594"/>
    </row>
    <row r="25" spans="1:163" ht="8.4499999999999993" customHeight="1">
      <c r="A25" s="3"/>
      <c r="B25" s="584"/>
      <c r="C25" s="293"/>
      <c r="D25" s="588"/>
      <c r="E25" s="294"/>
      <c r="F25" s="287"/>
      <c r="G25" s="293"/>
      <c r="H25" s="293"/>
      <c r="I25" s="293"/>
      <c r="J25" s="293"/>
      <c r="K25" s="293"/>
      <c r="L25" s="293"/>
      <c r="M25" s="293"/>
      <c r="N25" s="293"/>
      <c r="O25" s="293"/>
      <c r="P25" s="293"/>
      <c r="Q25" s="293"/>
      <c r="R25" s="293"/>
      <c r="S25" s="293"/>
      <c r="T25" s="663"/>
      <c r="U25" s="664"/>
      <c r="V25" s="665"/>
      <c r="W25" s="663"/>
      <c r="X25" s="664"/>
      <c r="Y25" s="665"/>
      <c r="Z25" s="287"/>
      <c r="AA25" s="293"/>
      <c r="AB25" s="293"/>
      <c r="AC25" s="293"/>
      <c r="AD25" s="293"/>
      <c r="AE25" s="293"/>
      <c r="AF25" s="294"/>
      <c r="AG25" s="293"/>
      <c r="AH25" s="293"/>
      <c r="AI25" s="293"/>
      <c r="AJ25" s="293"/>
      <c r="AK25" s="293"/>
      <c r="AL25" s="293"/>
      <c r="AM25" s="293"/>
      <c r="AN25" s="293"/>
      <c r="AO25" s="294"/>
      <c r="AP25" s="287"/>
      <c r="AQ25" s="293"/>
      <c r="AR25" s="293"/>
      <c r="AS25" s="294"/>
      <c r="AT25" s="595"/>
      <c r="AU25" s="595"/>
      <c r="AV25" s="595"/>
      <c r="AW25" s="595"/>
      <c r="AX25" s="595"/>
      <c r="AY25" s="595"/>
      <c r="AZ25" s="595"/>
      <c r="BA25" s="596"/>
    </row>
    <row r="26" spans="1:163" ht="6.6" customHeight="1">
      <c r="A26" s="3"/>
      <c r="B26" s="775"/>
      <c r="C26" s="776"/>
      <c r="D26" s="763"/>
      <c r="E26" s="764"/>
      <c r="F26" s="749"/>
      <c r="G26" s="750"/>
      <c r="H26" s="750"/>
      <c r="I26" s="750"/>
      <c r="J26" s="750"/>
      <c r="K26" s="750"/>
      <c r="L26" s="750"/>
      <c r="M26" s="750"/>
      <c r="N26" s="750"/>
      <c r="O26" s="750"/>
      <c r="P26" s="750"/>
      <c r="Q26" s="750"/>
      <c r="R26" s="750"/>
      <c r="S26" s="750"/>
      <c r="T26" s="718"/>
      <c r="U26" s="719"/>
      <c r="V26" s="720"/>
      <c r="W26" s="718"/>
      <c r="X26" s="719"/>
      <c r="Y26" s="720"/>
      <c r="Z26" s="765"/>
      <c r="AA26" s="765"/>
      <c r="AB26" s="765"/>
      <c r="AC26" s="765"/>
      <c r="AD26" s="765"/>
      <c r="AE26" s="765"/>
      <c r="AF26" s="765"/>
      <c r="AG26" s="766">
        <f>T26*Z26</f>
        <v>0</v>
      </c>
      <c r="AH26" s="766"/>
      <c r="AI26" s="766"/>
      <c r="AJ26" s="766"/>
      <c r="AK26" s="766"/>
      <c r="AL26" s="766"/>
      <c r="AM26" s="766"/>
      <c r="AN26" s="766"/>
      <c r="AO26" s="766"/>
      <c r="AP26" s="758"/>
      <c r="AQ26" s="758"/>
      <c r="AR26" s="758"/>
      <c r="AS26" s="758"/>
      <c r="AT26" s="759"/>
      <c r="AU26" s="759"/>
      <c r="AV26" s="759"/>
      <c r="AW26" s="759"/>
      <c r="AX26" s="759"/>
      <c r="AY26" s="759"/>
      <c r="AZ26" s="759"/>
      <c r="BA26" s="760"/>
      <c r="EZ26" s="381" t="str">
        <f>IF(AP26="※",AG26,"")</f>
        <v/>
      </c>
      <c r="FA26" s="381"/>
      <c r="FB26" s="381"/>
      <c r="FC26" s="381"/>
      <c r="FD26" s="381"/>
      <c r="FE26" s="381"/>
      <c r="FF26" s="381"/>
      <c r="FG26" s="381"/>
    </row>
    <row r="27" spans="1:163" ht="6.6" customHeight="1">
      <c r="A27" s="3"/>
      <c r="B27" s="761"/>
      <c r="C27" s="762"/>
      <c r="D27" s="763"/>
      <c r="E27" s="764"/>
      <c r="F27" s="752"/>
      <c r="G27" s="753"/>
      <c r="H27" s="753"/>
      <c r="I27" s="753"/>
      <c r="J27" s="753"/>
      <c r="K27" s="753"/>
      <c r="L27" s="753"/>
      <c r="M27" s="753"/>
      <c r="N27" s="753"/>
      <c r="O27" s="753"/>
      <c r="P27" s="753"/>
      <c r="Q27" s="753"/>
      <c r="R27" s="753"/>
      <c r="S27" s="753"/>
      <c r="T27" s="721"/>
      <c r="U27" s="722"/>
      <c r="V27" s="723"/>
      <c r="W27" s="721"/>
      <c r="X27" s="722"/>
      <c r="Y27" s="723"/>
      <c r="Z27" s="765"/>
      <c r="AA27" s="765"/>
      <c r="AB27" s="765"/>
      <c r="AC27" s="765"/>
      <c r="AD27" s="765"/>
      <c r="AE27" s="765"/>
      <c r="AF27" s="765"/>
      <c r="AG27" s="766"/>
      <c r="AH27" s="766"/>
      <c r="AI27" s="766"/>
      <c r="AJ27" s="766"/>
      <c r="AK27" s="766"/>
      <c r="AL27" s="766"/>
      <c r="AM27" s="766"/>
      <c r="AN27" s="766"/>
      <c r="AO27" s="766"/>
      <c r="AP27" s="758"/>
      <c r="AQ27" s="758"/>
      <c r="AR27" s="758"/>
      <c r="AS27" s="758"/>
      <c r="AT27" s="759"/>
      <c r="AU27" s="759"/>
      <c r="AV27" s="759"/>
      <c r="AW27" s="759"/>
      <c r="AX27" s="759"/>
      <c r="AY27" s="759"/>
      <c r="AZ27" s="759"/>
      <c r="BA27" s="760"/>
      <c r="EZ27" s="381"/>
      <c r="FA27" s="381"/>
      <c r="FB27" s="381"/>
      <c r="FC27" s="381"/>
      <c r="FD27" s="381"/>
      <c r="FE27" s="381"/>
      <c r="FF27" s="381"/>
      <c r="FG27" s="381"/>
    </row>
    <row r="28" spans="1:163" ht="6.6" customHeight="1">
      <c r="A28" s="3"/>
      <c r="B28" s="761"/>
      <c r="C28" s="762"/>
      <c r="D28" s="763"/>
      <c r="E28" s="764"/>
      <c r="F28" s="752"/>
      <c r="G28" s="753"/>
      <c r="H28" s="753"/>
      <c r="I28" s="753"/>
      <c r="J28" s="753"/>
      <c r="K28" s="753"/>
      <c r="L28" s="753"/>
      <c r="M28" s="753"/>
      <c r="N28" s="753"/>
      <c r="O28" s="753"/>
      <c r="P28" s="753"/>
      <c r="Q28" s="753"/>
      <c r="R28" s="753"/>
      <c r="S28" s="753"/>
      <c r="T28" s="724"/>
      <c r="U28" s="725"/>
      <c r="V28" s="726"/>
      <c r="W28" s="724"/>
      <c r="X28" s="725"/>
      <c r="Y28" s="726"/>
      <c r="Z28" s="765"/>
      <c r="AA28" s="765"/>
      <c r="AB28" s="765"/>
      <c r="AC28" s="765"/>
      <c r="AD28" s="765"/>
      <c r="AE28" s="765"/>
      <c r="AF28" s="765"/>
      <c r="AG28" s="766"/>
      <c r="AH28" s="766"/>
      <c r="AI28" s="766"/>
      <c r="AJ28" s="766"/>
      <c r="AK28" s="766"/>
      <c r="AL28" s="766"/>
      <c r="AM28" s="766"/>
      <c r="AN28" s="766"/>
      <c r="AO28" s="766"/>
      <c r="AP28" s="758"/>
      <c r="AQ28" s="758"/>
      <c r="AR28" s="758"/>
      <c r="AS28" s="758"/>
      <c r="AT28" s="759"/>
      <c r="AU28" s="759"/>
      <c r="AV28" s="759"/>
      <c r="AW28" s="759"/>
      <c r="AX28" s="759"/>
      <c r="AY28" s="759"/>
      <c r="AZ28" s="759"/>
      <c r="BA28" s="760"/>
      <c r="EZ28" s="381"/>
      <c r="FA28" s="381"/>
      <c r="FB28" s="381"/>
      <c r="FC28" s="381"/>
      <c r="FD28" s="381"/>
      <c r="FE28" s="381"/>
      <c r="FF28" s="381"/>
      <c r="FG28" s="381"/>
    </row>
    <row r="29" spans="1:163" ht="6.6" customHeight="1">
      <c r="A29" s="3"/>
      <c r="B29" s="761"/>
      <c r="C29" s="762"/>
      <c r="D29" s="763"/>
      <c r="E29" s="764"/>
      <c r="F29" s="749"/>
      <c r="G29" s="750"/>
      <c r="H29" s="750"/>
      <c r="I29" s="750"/>
      <c r="J29" s="750"/>
      <c r="K29" s="750"/>
      <c r="L29" s="750"/>
      <c r="M29" s="750"/>
      <c r="N29" s="750"/>
      <c r="O29" s="750"/>
      <c r="P29" s="750"/>
      <c r="Q29" s="750"/>
      <c r="R29" s="750"/>
      <c r="S29" s="750"/>
      <c r="T29" s="718"/>
      <c r="U29" s="719"/>
      <c r="V29" s="720"/>
      <c r="W29" s="718"/>
      <c r="X29" s="719"/>
      <c r="Y29" s="720"/>
      <c r="Z29" s="765"/>
      <c r="AA29" s="765"/>
      <c r="AB29" s="765"/>
      <c r="AC29" s="765"/>
      <c r="AD29" s="765"/>
      <c r="AE29" s="765"/>
      <c r="AF29" s="765"/>
      <c r="AG29" s="766">
        <f>T29*Z29</f>
        <v>0</v>
      </c>
      <c r="AH29" s="766"/>
      <c r="AI29" s="766"/>
      <c r="AJ29" s="766"/>
      <c r="AK29" s="766"/>
      <c r="AL29" s="766"/>
      <c r="AM29" s="766"/>
      <c r="AN29" s="766"/>
      <c r="AO29" s="766"/>
      <c r="AP29" s="758"/>
      <c r="AQ29" s="758"/>
      <c r="AR29" s="758"/>
      <c r="AS29" s="758"/>
      <c r="AT29" s="759"/>
      <c r="AU29" s="759"/>
      <c r="AV29" s="759"/>
      <c r="AW29" s="759"/>
      <c r="AX29" s="759"/>
      <c r="AY29" s="759"/>
      <c r="AZ29" s="759"/>
      <c r="BA29" s="760"/>
      <c r="EZ29" s="381" t="str">
        <f t="shared" ref="EZ29" si="0">IF(AP29="※",AG29,"")</f>
        <v/>
      </c>
      <c r="FA29" s="381"/>
      <c r="FB29" s="381"/>
      <c r="FC29" s="381"/>
      <c r="FD29" s="381"/>
      <c r="FE29" s="381"/>
      <c r="FF29" s="381"/>
      <c r="FG29" s="381"/>
    </row>
    <row r="30" spans="1:163" ht="6.6" customHeight="1">
      <c r="A30" s="3"/>
      <c r="B30" s="761"/>
      <c r="C30" s="762"/>
      <c r="D30" s="763"/>
      <c r="E30" s="764"/>
      <c r="F30" s="752"/>
      <c r="G30" s="753"/>
      <c r="H30" s="753"/>
      <c r="I30" s="753"/>
      <c r="J30" s="753"/>
      <c r="K30" s="753"/>
      <c r="L30" s="753"/>
      <c r="M30" s="753"/>
      <c r="N30" s="753"/>
      <c r="O30" s="753"/>
      <c r="P30" s="753"/>
      <c r="Q30" s="753"/>
      <c r="R30" s="753"/>
      <c r="S30" s="753"/>
      <c r="T30" s="721"/>
      <c r="U30" s="722"/>
      <c r="V30" s="723"/>
      <c r="W30" s="721"/>
      <c r="X30" s="722"/>
      <c r="Y30" s="723"/>
      <c r="Z30" s="765"/>
      <c r="AA30" s="765"/>
      <c r="AB30" s="765"/>
      <c r="AC30" s="765"/>
      <c r="AD30" s="765"/>
      <c r="AE30" s="765"/>
      <c r="AF30" s="765"/>
      <c r="AG30" s="766"/>
      <c r="AH30" s="766"/>
      <c r="AI30" s="766"/>
      <c r="AJ30" s="766"/>
      <c r="AK30" s="766"/>
      <c r="AL30" s="766"/>
      <c r="AM30" s="766"/>
      <c r="AN30" s="766"/>
      <c r="AO30" s="766"/>
      <c r="AP30" s="758"/>
      <c r="AQ30" s="758"/>
      <c r="AR30" s="758"/>
      <c r="AS30" s="758"/>
      <c r="AT30" s="759"/>
      <c r="AU30" s="759"/>
      <c r="AV30" s="759"/>
      <c r="AW30" s="759"/>
      <c r="AX30" s="759"/>
      <c r="AY30" s="759"/>
      <c r="AZ30" s="759"/>
      <c r="BA30" s="760"/>
      <c r="EZ30" s="381"/>
      <c r="FA30" s="381"/>
      <c r="FB30" s="381"/>
      <c r="FC30" s="381"/>
      <c r="FD30" s="381"/>
      <c r="FE30" s="381"/>
      <c r="FF30" s="381"/>
      <c r="FG30" s="381"/>
    </row>
    <row r="31" spans="1:163" ht="6.6" customHeight="1">
      <c r="A31" s="3"/>
      <c r="B31" s="761"/>
      <c r="C31" s="762"/>
      <c r="D31" s="763"/>
      <c r="E31" s="764"/>
      <c r="F31" s="752"/>
      <c r="G31" s="753"/>
      <c r="H31" s="753"/>
      <c r="I31" s="753"/>
      <c r="J31" s="753"/>
      <c r="K31" s="753"/>
      <c r="L31" s="753"/>
      <c r="M31" s="753"/>
      <c r="N31" s="753"/>
      <c r="O31" s="753"/>
      <c r="P31" s="753"/>
      <c r="Q31" s="753"/>
      <c r="R31" s="753"/>
      <c r="S31" s="753"/>
      <c r="T31" s="724"/>
      <c r="U31" s="725"/>
      <c r="V31" s="726"/>
      <c r="W31" s="724"/>
      <c r="X31" s="725"/>
      <c r="Y31" s="726"/>
      <c r="Z31" s="765"/>
      <c r="AA31" s="765"/>
      <c r="AB31" s="765"/>
      <c r="AC31" s="765"/>
      <c r="AD31" s="765"/>
      <c r="AE31" s="765"/>
      <c r="AF31" s="765"/>
      <c r="AG31" s="766"/>
      <c r="AH31" s="766"/>
      <c r="AI31" s="766"/>
      <c r="AJ31" s="766"/>
      <c r="AK31" s="766"/>
      <c r="AL31" s="766"/>
      <c r="AM31" s="766"/>
      <c r="AN31" s="766"/>
      <c r="AO31" s="766"/>
      <c r="AP31" s="758"/>
      <c r="AQ31" s="758"/>
      <c r="AR31" s="758"/>
      <c r="AS31" s="758"/>
      <c r="AT31" s="759"/>
      <c r="AU31" s="759"/>
      <c r="AV31" s="759"/>
      <c r="AW31" s="759"/>
      <c r="AX31" s="759"/>
      <c r="AY31" s="759"/>
      <c r="AZ31" s="759"/>
      <c r="BA31" s="760"/>
      <c r="EZ31" s="381"/>
      <c r="FA31" s="381"/>
      <c r="FB31" s="381"/>
      <c r="FC31" s="381"/>
      <c r="FD31" s="381"/>
      <c r="FE31" s="381"/>
      <c r="FF31" s="381"/>
      <c r="FG31" s="381"/>
    </row>
    <row r="32" spans="1:163" ht="6.6" customHeight="1">
      <c r="A32" s="3"/>
      <c r="B32" s="761"/>
      <c r="C32" s="762"/>
      <c r="D32" s="763"/>
      <c r="E32" s="764"/>
      <c r="F32" s="749"/>
      <c r="G32" s="750"/>
      <c r="H32" s="750"/>
      <c r="I32" s="750"/>
      <c r="J32" s="750"/>
      <c r="K32" s="750"/>
      <c r="L32" s="750"/>
      <c r="M32" s="750"/>
      <c r="N32" s="750"/>
      <c r="O32" s="750"/>
      <c r="P32" s="750"/>
      <c r="Q32" s="750"/>
      <c r="R32" s="750"/>
      <c r="S32" s="750"/>
      <c r="T32" s="718"/>
      <c r="U32" s="719"/>
      <c r="V32" s="720"/>
      <c r="W32" s="718"/>
      <c r="X32" s="719"/>
      <c r="Y32" s="720"/>
      <c r="Z32" s="765"/>
      <c r="AA32" s="765"/>
      <c r="AB32" s="765"/>
      <c r="AC32" s="765"/>
      <c r="AD32" s="765"/>
      <c r="AE32" s="765"/>
      <c r="AF32" s="765"/>
      <c r="AG32" s="766">
        <f>T32*Z32</f>
        <v>0</v>
      </c>
      <c r="AH32" s="766"/>
      <c r="AI32" s="766"/>
      <c r="AJ32" s="766"/>
      <c r="AK32" s="766"/>
      <c r="AL32" s="766"/>
      <c r="AM32" s="766"/>
      <c r="AN32" s="766"/>
      <c r="AO32" s="766"/>
      <c r="AP32" s="758"/>
      <c r="AQ32" s="758"/>
      <c r="AR32" s="758"/>
      <c r="AS32" s="758"/>
      <c r="AT32" s="759"/>
      <c r="AU32" s="759"/>
      <c r="AV32" s="759"/>
      <c r="AW32" s="759"/>
      <c r="AX32" s="759"/>
      <c r="AY32" s="759"/>
      <c r="AZ32" s="759"/>
      <c r="BA32" s="760"/>
      <c r="EZ32" s="381" t="str">
        <f t="shared" ref="EZ32" si="1">IF(AP32="※",AG32,"")</f>
        <v/>
      </c>
      <c r="FA32" s="381"/>
      <c r="FB32" s="381"/>
      <c r="FC32" s="381"/>
      <c r="FD32" s="381"/>
      <c r="FE32" s="381"/>
      <c r="FF32" s="381"/>
      <c r="FG32" s="381"/>
    </row>
    <row r="33" spans="1:163" ht="6.6" customHeight="1">
      <c r="A33" s="3"/>
      <c r="B33" s="761"/>
      <c r="C33" s="762"/>
      <c r="D33" s="763"/>
      <c r="E33" s="764"/>
      <c r="F33" s="752"/>
      <c r="G33" s="753"/>
      <c r="H33" s="753"/>
      <c r="I33" s="753"/>
      <c r="J33" s="753"/>
      <c r="K33" s="753"/>
      <c r="L33" s="753"/>
      <c r="M33" s="753"/>
      <c r="N33" s="753"/>
      <c r="O33" s="753"/>
      <c r="P33" s="753"/>
      <c r="Q33" s="753"/>
      <c r="R33" s="753"/>
      <c r="S33" s="753"/>
      <c r="T33" s="721"/>
      <c r="U33" s="722"/>
      <c r="V33" s="723"/>
      <c r="W33" s="721"/>
      <c r="X33" s="722"/>
      <c r="Y33" s="723"/>
      <c r="Z33" s="765"/>
      <c r="AA33" s="765"/>
      <c r="AB33" s="765"/>
      <c r="AC33" s="765"/>
      <c r="AD33" s="765"/>
      <c r="AE33" s="765"/>
      <c r="AF33" s="765"/>
      <c r="AG33" s="766"/>
      <c r="AH33" s="766"/>
      <c r="AI33" s="766"/>
      <c r="AJ33" s="766"/>
      <c r="AK33" s="766"/>
      <c r="AL33" s="766"/>
      <c r="AM33" s="766"/>
      <c r="AN33" s="766"/>
      <c r="AO33" s="766"/>
      <c r="AP33" s="758"/>
      <c r="AQ33" s="758"/>
      <c r="AR33" s="758"/>
      <c r="AS33" s="758"/>
      <c r="AT33" s="759"/>
      <c r="AU33" s="759"/>
      <c r="AV33" s="759"/>
      <c r="AW33" s="759"/>
      <c r="AX33" s="759"/>
      <c r="AY33" s="759"/>
      <c r="AZ33" s="759"/>
      <c r="BA33" s="760"/>
      <c r="EZ33" s="381"/>
      <c r="FA33" s="381"/>
      <c r="FB33" s="381"/>
      <c r="FC33" s="381"/>
      <c r="FD33" s="381"/>
      <c r="FE33" s="381"/>
      <c r="FF33" s="381"/>
      <c r="FG33" s="381"/>
    </row>
    <row r="34" spans="1:163" ht="6.6" customHeight="1">
      <c r="A34" s="3"/>
      <c r="B34" s="761"/>
      <c r="C34" s="762"/>
      <c r="D34" s="763"/>
      <c r="E34" s="764"/>
      <c r="F34" s="752"/>
      <c r="G34" s="753"/>
      <c r="H34" s="753"/>
      <c r="I34" s="753"/>
      <c r="J34" s="753"/>
      <c r="K34" s="753"/>
      <c r="L34" s="753"/>
      <c r="M34" s="753"/>
      <c r="N34" s="753"/>
      <c r="O34" s="753"/>
      <c r="P34" s="753"/>
      <c r="Q34" s="753"/>
      <c r="R34" s="753"/>
      <c r="S34" s="753"/>
      <c r="T34" s="724"/>
      <c r="U34" s="725"/>
      <c r="V34" s="726"/>
      <c r="W34" s="724"/>
      <c r="X34" s="725"/>
      <c r="Y34" s="726"/>
      <c r="Z34" s="765"/>
      <c r="AA34" s="765"/>
      <c r="AB34" s="765"/>
      <c r="AC34" s="765"/>
      <c r="AD34" s="765"/>
      <c r="AE34" s="765"/>
      <c r="AF34" s="765"/>
      <c r="AG34" s="766"/>
      <c r="AH34" s="766"/>
      <c r="AI34" s="766"/>
      <c r="AJ34" s="766"/>
      <c r="AK34" s="766"/>
      <c r="AL34" s="766"/>
      <c r="AM34" s="766"/>
      <c r="AN34" s="766"/>
      <c r="AO34" s="766"/>
      <c r="AP34" s="758"/>
      <c r="AQ34" s="758"/>
      <c r="AR34" s="758"/>
      <c r="AS34" s="758"/>
      <c r="AT34" s="759"/>
      <c r="AU34" s="759"/>
      <c r="AV34" s="759"/>
      <c r="AW34" s="759"/>
      <c r="AX34" s="759"/>
      <c r="AY34" s="759"/>
      <c r="AZ34" s="759"/>
      <c r="BA34" s="760"/>
      <c r="EZ34" s="381"/>
      <c r="FA34" s="381"/>
      <c r="FB34" s="381"/>
      <c r="FC34" s="381"/>
      <c r="FD34" s="381"/>
      <c r="FE34" s="381"/>
      <c r="FF34" s="381"/>
      <c r="FG34" s="381"/>
    </row>
    <row r="35" spans="1:163" ht="6.6" customHeight="1">
      <c r="A35" s="3"/>
      <c r="B35" s="761"/>
      <c r="C35" s="762"/>
      <c r="D35" s="763"/>
      <c r="E35" s="764"/>
      <c r="F35" s="749"/>
      <c r="G35" s="750"/>
      <c r="H35" s="750"/>
      <c r="I35" s="750"/>
      <c r="J35" s="750"/>
      <c r="K35" s="750"/>
      <c r="L35" s="750"/>
      <c r="M35" s="750"/>
      <c r="N35" s="750"/>
      <c r="O35" s="750"/>
      <c r="P35" s="750"/>
      <c r="Q35" s="750"/>
      <c r="R35" s="750"/>
      <c r="S35" s="750"/>
      <c r="T35" s="718"/>
      <c r="U35" s="719"/>
      <c r="V35" s="720"/>
      <c r="W35" s="718"/>
      <c r="X35" s="719"/>
      <c r="Y35" s="720"/>
      <c r="Z35" s="765"/>
      <c r="AA35" s="765"/>
      <c r="AB35" s="765"/>
      <c r="AC35" s="765"/>
      <c r="AD35" s="765"/>
      <c r="AE35" s="765"/>
      <c r="AF35" s="765"/>
      <c r="AG35" s="766">
        <f>T35*Z35</f>
        <v>0</v>
      </c>
      <c r="AH35" s="766"/>
      <c r="AI35" s="766"/>
      <c r="AJ35" s="766"/>
      <c r="AK35" s="766"/>
      <c r="AL35" s="766"/>
      <c r="AM35" s="766"/>
      <c r="AN35" s="766"/>
      <c r="AO35" s="766"/>
      <c r="AP35" s="758"/>
      <c r="AQ35" s="758"/>
      <c r="AR35" s="758"/>
      <c r="AS35" s="758"/>
      <c r="AT35" s="759"/>
      <c r="AU35" s="759"/>
      <c r="AV35" s="759"/>
      <c r="AW35" s="759"/>
      <c r="AX35" s="759"/>
      <c r="AY35" s="759"/>
      <c r="AZ35" s="759"/>
      <c r="BA35" s="760"/>
      <c r="EZ35" s="381" t="str">
        <f t="shared" ref="EZ35" si="2">IF(AP35="※",AG35,"")</f>
        <v/>
      </c>
      <c r="FA35" s="381"/>
      <c r="FB35" s="381"/>
      <c r="FC35" s="381"/>
      <c r="FD35" s="381"/>
      <c r="FE35" s="381"/>
      <c r="FF35" s="381"/>
      <c r="FG35" s="381"/>
    </row>
    <row r="36" spans="1:163" ht="6.6" customHeight="1">
      <c r="A36" s="3"/>
      <c r="B36" s="761"/>
      <c r="C36" s="762"/>
      <c r="D36" s="763"/>
      <c r="E36" s="764"/>
      <c r="F36" s="752"/>
      <c r="G36" s="753"/>
      <c r="H36" s="753"/>
      <c r="I36" s="753"/>
      <c r="J36" s="753"/>
      <c r="K36" s="753"/>
      <c r="L36" s="753"/>
      <c r="M36" s="753"/>
      <c r="N36" s="753"/>
      <c r="O36" s="753"/>
      <c r="P36" s="753"/>
      <c r="Q36" s="753"/>
      <c r="R36" s="753"/>
      <c r="S36" s="753"/>
      <c r="T36" s="721"/>
      <c r="U36" s="722"/>
      <c r="V36" s="723"/>
      <c r="W36" s="721"/>
      <c r="X36" s="722"/>
      <c r="Y36" s="723"/>
      <c r="Z36" s="765"/>
      <c r="AA36" s="765"/>
      <c r="AB36" s="765"/>
      <c r="AC36" s="765"/>
      <c r="AD36" s="765"/>
      <c r="AE36" s="765"/>
      <c r="AF36" s="765"/>
      <c r="AG36" s="766"/>
      <c r="AH36" s="766"/>
      <c r="AI36" s="766"/>
      <c r="AJ36" s="766"/>
      <c r="AK36" s="766"/>
      <c r="AL36" s="766"/>
      <c r="AM36" s="766"/>
      <c r="AN36" s="766"/>
      <c r="AO36" s="766"/>
      <c r="AP36" s="758"/>
      <c r="AQ36" s="758"/>
      <c r="AR36" s="758"/>
      <c r="AS36" s="758"/>
      <c r="AT36" s="759"/>
      <c r="AU36" s="759"/>
      <c r="AV36" s="759"/>
      <c r="AW36" s="759"/>
      <c r="AX36" s="759"/>
      <c r="AY36" s="759"/>
      <c r="AZ36" s="759"/>
      <c r="BA36" s="760"/>
      <c r="EZ36" s="381"/>
      <c r="FA36" s="381"/>
      <c r="FB36" s="381"/>
      <c r="FC36" s="381"/>
      <c r="FD36" s="381"/>
      <c r="FE36" s="381"/>
      <c r="FF36" s="381"/>
      <c r="FG36" s="381"/>
    </row>
    <row r="37" spans="1:163" ht="6.6" customHeight="1">
      <c r="A37" s="3"/>
      <c r="B37" s="761"/>
      <c r="C37" s="762"/>
      <c r="D37" s="763"/>
      <c r="E37" s="764"/>
      <c r="F37" s="752"/>
      <c r="G37" s="753"/>
      <c r="H37" s="753"/>
      <c r="I37" s="753"/>
      <c r="J37" s="753"/>
      <c r="K37" s="753"/>
      <c r="L37" s="753"/>
      <c r="M37" s="753"/>
      <c r="N37" s="753"/>
      <c r="O37" s="753"/>
      <c r="P37" s="753"/>
      <c r="Q37" s="753"/>
      <c r="R37" s="753"/>
      <c r="S37" s="753"/>
      <c r="T37" s="724"/>
      <c r="U37" s="725"/>
      <c r="V37" s="726"/>
      <c r="W37" s="724"/>
      <c r="X37" s="725"/>
      <c r="Y37" s="726"/>
      <c r="Z37" s="765"/>
      <c r="AA37" s="765"/>
      <c r="AB37" s="765"/>
      <c r="AC37" s="765"/>
      <c r="AD37" s="765"/>
      <c r="AE37" s="765"/>
      <c r="AF37" s="765"/>
      <c r="AG37" s="766"/>
      <c r="AH37" s="766"/>
      <c r="AI37" s="766"/>
      <c r="AJ37" s="766"/>
      <c r="AK37" s="766"/>
      <c r="AL37" s="766"/>
      <c r="AM37" s="766"/>
      <c r="AN37" s="766"/>
      <c r="AO37" s="766"/>
      <c r="AP37" s="758"/>
      <c r="AQ37" s="758"/>
      <c r="AR37" s="758"/>
      <c r="AS37" s="758"/>
      <c r="AT37" s="759"/>
      <c r="AU37" s="759"/>
      <c r="AV37" s="759"/>
      <c r="AW37" s="759"/>
      <c r="AX37" s="759"/>
      <c r="AY37" s="759"/>
      <c r="AZ37" s="759"/>
      <c r="BA37" s="760"/>
      <c r="EZ37" s="381"/>
      <c r="FA37" s="381"/>
      <c r="FB37" s="381"/>
      <c r="FC37" s="381"/>
      <c r="FD37" s="381"/>
      <c r="FE37" s="381"/>
      <c r="FF37" s="381"/>
      <c r="FG37" s="381"/>
    </row>
    <row r="38" spans="1:163" ht="6.6" customHeight="1">
      <c r="A38" s="3"/>
      <c r="B38" s="761"/>
      <c r="C38" s="762"/>
      <c r="D38" s="763"/>
      <c r="E38" s="764"/>
      <c r="F38" s="749"/>
      <c r="G38" s="750"/>
      <c r="H38" s="750"/>
      <c r="I38" s="750"/>
      <c r="J38" s="750"/>
      <c r="K38" s="750"/>
      <c r="L38" s="750"/>
      <c r="M38" s="750"/>
      <c r="N38" s="750"/>
      <c r="O38" s="750"/>
      <c r="P38" s="750"/>
      <c r="Q38" s="750"/>
      <c r="R38" s="750"/>
      <c r="S38" s="750"/>
      <c r="T38" s="718"/>
      <c r="U38" s="719"/>
      <c r="V38" s="720"/>
      <c r="W38" s="718"/>
      <c r="X38" s="719"/>
      <c r="Y38" s="720"/>
      <c r="Z38" s="765"/>
      <c r="AA38" s="765"/>
      <c r="AB38" s="765"/>
      <c r="AC38" s="765"/>
      <c r="AD38" s="765"/>
      <c r="AE38" s="765"/>
      <c r="AF38" s="765"/>
      <c r="AG38" s="766">
        <f>T38*Z38</f>
        <v>0</v>
      </c>
      <c r="AH38" s="766"/>
      <c r="AI38" s="766"/>
      <c r="AJ38" s="766"/>
      <c r="AK38" s="766"/>
      <c r="AL38" s="766"/>
      <c r="AM38" s="766"/>
      <c r="AN38" s="766"/>
      <c r="AO38" s="766"/>
      <c r="AP38" s="758"/>
      <c r="AQ38" s="758"/>
      <c r="AR38" s="758"/>
      <c r="AS38" s="758"/>
      <c r="AT38" s="759"/>
      <c r="AU38" s="759"/>
      <c r="AV38" s="759"/>
      <c r="AW38" s="759"/>
      <c r="AX38" s="759"/>
      <c r="AY38" s="759"/>
      <c r="AZ38" s="759"/>
      <c r="BA38" s="760"/>
      <c r="EZ38" s="381" t="str">
        <f t="shared" ref="EZ38" si="3">IF(AP38="※",AG38,"")</f>
        <v/>
      </c>
      <c r="FA38" s="381"/>
      <c r="FB38" s="381"/>
      <c r="FC38" s="381"/>
      <c r="FD38" s="381"/>
      <c r="FE38" s="381"/>
      <c r="FF38" s="381"/>
      <c r="FG38" s="381"/>
    </row>
    <row r="39" spans="1:163" ht="6.6" customHeight="1">
      <c r="A39" s="3"/>
      <c r="B39" s="761"/>
      <c r="C39" s="762"/>
      <c r="D39" s="763"/>
      <c r="E39" s="764"/>
      <c r="F39" s="752"/>
      <c r="G39" s="753"/>
      <c r="H39" s="753"/>
      <c r="I39" s="753"/>
      <c r="J39" s="753"/>
      <c r="K39" s="753"/>
      <c r="L39" s="753"/>
      <c r="M39" s="753"/>
      <c r="N39" s="753"/>
      <c r="O39" s="753"/>
      <c r="P39" s="753"/>
      <c r="Q39" s="753"/>
      <c r="R39" s="753"/>
      <c r="S39" s="753"/>
      <c r="T39" s="721"/>
      <c r="U39" s="722"/>
      <c r="V39" s="723"/>
      <c r="W39" s="721"/>
      <c r="X39" s="722"/>
      <c r="Y39" s="723"/>
      <c r="Z39" s="765"/>
      <c r="AA39" s="765"/>
      <c r="AB39" s="765"/>
      <c r="AC39" s="765"/>
      <c r="AD39" s="765"/>
      <c r="AE39" s="765"/>
      <c r="AF39" s="765"/>
      <c r="AG39" s="766"/>
      <c r="AH39" s="766"/>
      <c r="AI39" s="766"/>
      <c r="AJ39" s="766"/>
      <c r="AK39" s="766"/>
      <c r="AL39" s="766"/>
      <c r="AM39" s="766"/>
      <c r="AN39" s="766"/>
      <c r="AO39" s="766"/>
      <c r="AP39" s="758"/>
      <c r="AQ39" s="758"/>
      <c r="AR39" s="758"/>
      <c r="AS39" s="758"/>
      <c r="AT39" s="759"/>
      <c r="AU39" s="759"/>
      <c r="AV39" s="759"/>
      <c r="AW39" s="759"/>
      <c r="AX39" s="759"/>
      <c r="AY39" s="759"/>
      <c r="AZ39" s="759"/>
      <c r="BA39" s="760"/>
      <c r="EZ39" s="381"/>
      <c r="FA39" s="381"/>
      <c r="FB39" s="381"/>
      <c r="FC39" s="381"/>
      <c r="FD39" s="381"/>
      <c r="FE39" s="381"/>
      <c r="FF39" s="381"/>
      <c r="FG39" s="381"/>
    </row>
    <row r="40" spans="1:163" ht="6.6" customHeight="1">
      <c r="A40" s="3"/>
      <c r="B40" s="761"/>
      <c r="C40" s="762"/>
      <c r="D40" s="763"/>
      <c r="E40" s="764"/>
      <c r="F40" s="752"/>
      <c r="G40" s="753"/>
      <c r="H40" s="753"/>
      <c r="I40" s="753"/>
      <c r="J40" s="753"/>
      <c r="K40" s="753"/>
      <c r="L40" s="753"/>
      <c r="M40" s="753"/>
      <c r="N40" s="753"/>
      <c r="O40" s="753"/>
      <c r="P40" s="753"/>
      <c r="Q40" s="753"/>
      <c r="R40" s="753"/>
      <c r="S40" s="753"/>
      <c r="T40" s="724"/>
      <c r="U40" s="725"/>
      <c r="V40" s="726"/>
      <c r="W40" s="724"/>
      <c r="X40" s="725"/>
      <c r="Y40" s="726"/>
      <c r="Z40" s="765"/>
      <c r="AA40" s="765"/>
      <c r="AB40" s="765"/>
      <c r="AC40" s="765"/>
      <c r="AD40" s="765"/>
      <c r="AE40" s="765"/>
      <c r="AF40" s="765"/>
      <c r="AG40" s="766"/>
      <c r="AH40" s="766"/>
      <c r="AI40" s="766"/>
      <c r="AJ40" s="766"/>
      <c r="AK40" s="766"/>
      <c r="AL40" s="766"/>
      <c r="AM40" s="766"/>
      <c r="AN40" s="766"/>
      <c r="AO40" s="766"/>
      <c r="AP40" s="758"/>
      <c r="AQ40" s="758"/>
      <c r="AR40" s="758"/>
      <c r="AS40" s="758"/>
      <c r="AT40" s="759"/>
      <c r="AU40" s="759"/>
      <c r="AV40" s="759"/>
      <c r="AW40" s="759"/>
      <c r="AX40" s="759"/>
      <c r="AY40" s="759"/>
      <c r="AZ40" s="759"/>
      <c r="BA40" s="760"/>
      <c r="EZ40" s="381"/>
      <c r="FA40" s="381"/>
      <c r="FB40" s="381"/>
      <c r="FC40" s="381"/>
      <c r="FD40" s="381"/>
      <c r="FE40" s="381"/>
      <c r="FF40" s="381"/>
      <c r="FG40" s="381"/>
    </row>
    <row r="41" spans="1:163" ht="6.6" customHeight="1">
      <c r="A41" s="3"/>
      <c r="B41" s="761"/>
      <c r="C41" s="762"/>
      <c r="D41" s="763"/>
      <c r="E41" s="764"/>
      <c r="F41" s="749"/>
      <c r="G41" s="750"/>
      <c r="H41" s="750"/>
      <c r="I41" s="750"/>
      <c r="J41" s="750"/>
      <c r="K41" s="750"/>
      <c r="L41" s="750"/>
      <c r="M41" s="750"/>
      <c r="N41" s="750"/>
      <c r="O41" s="750"/>
      <c r="P41" s="750"/>
      <c r="Q41" s="750"/>
      <c r="R41" s="750"/>
      <c r="S41" s="750"/>
      <c r="T41" s="718"/>
      <c r="U41" s="719"/>
      <c r="V41" s="720"/>
      <c r="W41" s="718"/>
      <c r="X41" s="719"/>
      <c r="Y41" s="720"/>
      <c r="Z41" s="765"/>
      <c r="AA41" s="765"/>
      <c r="AB41" s="765"/>
      <c r="AC41" s="765"/>
      <c r="AD41" s="765"/>
      <c r="AE41" s="765"/>
      <c r="AF41" s="765"/>
      <c r="AG41" s="766">
        <f>T41*Z41</f>
        <v>0</v>
      </c>
      <c r="AH41" s="766"/>
      <c r="AI41" s="766"/>
      <c r="AJ41" s="766"/>
      <c r="AK41" s="766"/>
      <c r="AL41" s="766"/>
      <c r="AM41" s="766"/>
      <c r="AN41" s="766"/>
      <c r="AO41" s="766"/>
      <c r="AP41" s="758"/>
      <c r="AQ41" s="758"/>
      <c r="AR41" s="758"/>
      <c r="AS41" s="758"/>
      <c r="AT41" s="759"/>
      <c r="AU41" s="759"/>
      <c r="AV41" s="759"/>
      <c r="AW41" s="759"/>
      <c r="AX41" s="759"/>
      <c r="AY41" s="759"/>
      <c r="AZ41" s="759"/>
      <c r="BA41" s="760"/>
      <c r="EZ41" s="381" t="str">
        <f t="shared" ref="EZ41" si="4">IF(AP41="※",AG41,"")</f>
        <v/>
      </c>
      <c r="FA41" s="381"/>
      <c r="FB41" s="381"/>
      <c r="FC41" s="381"/>
      <c r="FD41" s="381"/>
      <c r="FE41" s="381"/>
      <c r="FF41" s="381"/>
      <c r="FG41" s="381"/>
    </row>
    <row r="42" spans="1:163" ht="6.6" customHeight="1">
      <c r="A42" s="3"/>
      <c r="B42" s="761"/>
      <c r="C42" s="762"/>
      <c r="D42" s="763"/>
      <c r="E42" s="764"/>
      <c r="F42" s="752"/>
      <c r="G42" s="753"/>
      <c r="H42" s="753"/>
      <c r="I42" s="753"/>
      <c r="J42" s="753"/>
      <c r="K42" s="753"/>
      <c r="L42" s="753"/>
      <c r="M42" s="753"/>
      <c r="N42" s="753"/>
      <c r="O42" s="753"/>
      <c r="P42" s="753"/>
      <c r="Q42" s="753"/>
      <c r="R42" s="753"/>
      <c r="S42" s="753"/>
      <c r="T42" s="721"/>
      <c r="U42" s="722"/>
      <c r="V42" s="723"/>
      <c r="W42" s="721"/>
      <c r="X42" s="722"/>
      <c r="Y42" s="723"/>
      <c r="Z42" s="765"/>
      <c r="AA42" s="765"/>
      <c r="AB42" s="765"/>
      <c r="AC42" s="765"/>
      <c r="AD42" s="765"/>
      <c r="AE42" s="765"/>
      <c r="AF42" s="765"/>
      <c r="AG42" s="766"/>
      <c r="AH42" s="766"/>
      <c r="AI42" s="766"/>
      <c r="AJ42" s="766"/>
      <c r="AK42" s="766"/>
      <c r="AL42" s="766"/>
      <c r="AM42" s="766"/>
      <c r="AN42" s="766"/>
      <c r="AO42" s="766"/>
      <c r="AP42" s="758"/>
      <c r="AQ42" s="758"/>
      <c r="AR42" s="758"/>
      <c r="AS42" s="758"/>
      <c r="AT42" s="759"/>
      <c r="AU42" s="759"/>
      <c r="AV42" s="759"/>
      <c r="AW42" s="759"/>
      <c r="AX42" s="759"/>
      <c r="AY42" s="759"/>
      <c r="AZ42" s="759"/>
      <c r="BA42" s="760"/>
      <c r="EZ42" s="381"/>
      <c r="FA42" s="381"/>
      <c r="FB42" s="381"/>
      <c r="FC42" s="381"/>
      <c r="FD42" s="381"/>
      <c r="FE42" s="381"/>
      <c r="FF42" s="381"/>
      <c r="FG42" s="381"/>
    </row>
    <row r="43" spans="1:163" ht="6.6" customHeight="1">
      <c r="A43" s="3"/>
      <c r="B43" s="761"/>
      <c r="C43" s="762"/>
      <c r="D43" s="763"/>
      <c r="E43" s="764"/>
      <c r="F43" s="752"/>
      <c r="G43" s="753"/>
      <c r="H43" s="753"/>
      <c r="I43" s="753"/>
      <c r="J43" s="753"/>
      <c r="K43" s="753"/>
      <c r="L43" s="753"/>
      <c r="M43" s="753"/>
      <c r="N43" s="753"/>
      <c r="O43" s="753"/>
      <c r="P43" s="753"/>
      <c r="Q43" s="753"/>
      <c r="R43" s="753"/>
      <c r="S43" s="753"/>
      <c r="T43" s="724"/>
      <c r="U43" s="725"/>
      <c r="V43" s="726"/>
      <c r="W43" s="724"/>
      <c r="X43" s="725"/>
      <c r="Y43" s="726"/>
      <c r="Z43" s="765"/>
      <c r="AA43" s="765"/>
      <c r="AB43" s="765"/>
      <c r="AC43" s="765"/>
      <c r="AD43" s="765"/>
      <c r="AE43" s="765"/>
      <c r="AF43" s="765"/>
      <c r="AG43" s="766"/>
      <c r="AH43" s="766"/>
      <c r="AI43" s="766"/>
      <c r="AJ43" s="766"/>
      <c r="AK43" s="766"/>
      <c r="AL43" s="766"/>
      <c r="AM43" s="766"/>
      <c r="AN43" s="766"/>
      <c r="AO43" s="766"/>
      <c r="AP43" s="758"/>
      <c r="AQ43" s="758"/>
      <c r="AR43" s="758"/>
      <c r="AS43" s="758"/>
      <c r="AT43" s="759"/>
      <c r="AU43" s="759"/>
      <c r="AV43" s="759"/>
      <c r="AW43" s="759"/>
      <c r="AX43" s="759"/>
      <c r="AY43" s="759"/>
      <c r="AZ43" s="759"/>
      <c r="BA43" s="760"/>
      <c r="EZ43" s="381"/>
      <c r="FA43" s="381"/>
      <c r="FB43" s="381"/>
      <c r="FC43" s="381"/>
      <c r="FD43" s="381"/>
      <c r="FE43" s="381"/>
      <c r="FF43" s="381"/>
      <c r="FG43" s="381"/>
    </row>
    <row r="44" spans="1:163" ht="6.6" customHeight="1">
      <c r="A44" s="3"/>
      <c r="B44" s="761"/>
      <c r="C44" s="762"/>
      <c r="D44" s="763"/>
      <c r="E44" s="764"/>
      <c r="F44" s="749"/>
      <c r="G44" s="750"/>
      <c r="H44" s="750"/>
      <c r="I44" s="750"/>
      <c r="J44" s="750"/>
      <c r="K44" s="750"/>
      <c r="L44" s="750"/>
      <c r="M44" s="750"/>
      <c r="N44" s="750"/>
      <c r="O44" s="750"/>
      <c r="P44" s="750"/>
      <c r="Q44" s="750"/>
      <c r="R44" s="750"/>
      <c r="S44" s="750"/>
      <c r="T44" s="718"/>
      <c r="U44" s="719"/>
      <c r="V44" s="720"/>
      <c r="W44" s="718"/>
      <c r="X44" s="719"/>
      <c r="Y44" s="720"/>
      <c r="Z44" s="765"/>
      <c r="AA44" s="765"/>
      <c r="AB44" s="765"/>
      <c r="AC44" s="765"/>
      <c r="AD44" s="765"/>
      <c r="AE44" s="765"/>
      <c r="AF44" s="765"/>
      <c r="AG44" s="766">
        <f>T44*Z44</f>
        <v>0</v>
      </c>
      <c r="AH44" s="766"/>
      <c r="AI44" s="766"/>
      <c r="AJ44" s="766"/>
      <c r="AK44" s="766"/>
      <c r="AL44" s="766"/>
      <c r="AM44" s="766"/>
      <c r="AN44" s="766"/>
      <c r="AO44" s="766"/>
      <c r="AP44" s="758"/>
      <c r="AQ44" s="758"/>
      <c r="AR44" s="758"/>
      <c r="AS44" s="758"/>
      <c r="AT44" s="759"/>
      <c r="AU44" s="759"/>
      <c r="AV44" s="759"/>
      <c r="AW44" s="759"/>
      <c r="AX44" s="759"/>
      <c r="AY44" s="759"/>
      <c r="AZ44" s="759"/>
      <c r="BA44" s="760"/>
      <c r="EZ44" s="381" t="str">
        <f t="shared" ref="EZ44" si="5">IF(AP44="※",AG44,"")</f>
        <v/>
      </c>
      <c r="FA44" s="381"/>
      <c r="FB44" s="381"/>
      <c r="FC44" s="381"/>
      <c r="FD44" s="381"/>
      <c r="FE44" s="381"/>
      <c r="FF44" s="381"/>
      <c r="FG44" s="381"/>
    </row>
    <row r="45" spans="1:163" ht="6.6" customHeight="1">
      <c r="A45" s="3"/>
      <c r="B45" s="761"/>
      <c r="C45" s="762"/>
      <c r="D45" s="763"/>
      <c r="E45" s="764"/>
      <c r="F45" s="752"/>
      <c r="G45" s="753"/>
      <c r="H45" s="753"/>
      <c r="I45" s="753"/>
      <c r="J45" s="753"/>
      <c r="K45" s="753"/>
      <c r="L45" s="753"/>
      <c r="M45" s="753"/>
      <c r="N45" s="753"/>
      <c r="O45" s="753"/>
      <c r="P45" s="753"/>
      <c r="Q45" s="753"/>
      <c r="R45" s="753"/>
      <c r="S45" s="753"/>
      <c r="T45" s="721"/>
      <c r="U45" s="722"/>
      <c r="V45" s="723"/>
      <c r="W45" s="721"/>
      <c r="X45" s="722"/>
      <c r="Y45" s="723"/>
      <c r="Z45" s="765"/>
      <c r="AA45" s="765"/>
      <c r="AB45" s="765"/>
      <c r="AC45" s="765"/>
      <c r="AD45" s="765"/>
      <c r="AE45" s="765"/>
      <c r="AF45" s="765"/>
      <c r="AG45" s="766"/>
      <c r="AH45" s="766"/>
      <c r="AI45" s="766"/>
      <c r="AJ45" s="766"/>
      <c r="AK45" s="766"/>
      <c r="AL45" s="766"/>
      <c r="AM45" s="766"/>
      <c r="AN45" s="766"/>
      <c r="AO45" s="766"/>
      <c r="AP45" s="758"/>
      <c r="AQ45" s="758"/>
      <c r="AR45" s="758"/>
      <c r="AS45" s="758"/>
      <c r="AT45" s="759"/>
      <c r="AU45" s="759"/>
      <c r="AV45" s="759"/>
      <c r="AW45" s="759"/>
      <c r="AX45" s="759"/>
      <c r="AY45" s="759"/>
      <c r="AZ45" s="759"/>
      <c r="BA45" s="760"/>
      <c r="EZ45" s="381"/>
      <c r="FA45" s="381"/>
      <c r="FB45" s="381"/>
      <c r="FC45" s="381"/>
      <c r="FD45" s="381"/>
      <c r="FE45" s="381"/>
      <c r="FF45" s="381"/>
      <c r="FG45" s="381"/>
    </row>
    <row r="46" spans="1:163" ht="6.6" customHeight="1">
      <c r="A46" s="3"/>
      <c r="B46" s="761"/>
      <c r="C46" s="762"/>
      <c r="D46" s="763"/>
      <c r="E46" s="764"/>
      <c r="F46" s="752"/>
      <c r="G46" s="753"/>
      <c r="H46" s="753"/>
      <c r="I46" s="753"/>
      <c r="J46" s="753"/>
      <c r="K46" s="753"/>
      <c r="L46" s="753"/>
      <c r="M46" s="753"/>
      <c r="N46" s="753"/>
      <c r="O46" s="753"/>
      <c r="P46" s="753"/>
      <c r="Q46" s="753"/>
      <c r="R46" s="753"/>
      <c r="S46" s="753"/>
      <c r="T46" s="724"/>
      <c r="U46" s="725"/>
      <c r="V46" s="726"/>
      <c r="W46" s="724"/>
      <c r="X46" s="725"/>
      <c r="Y46" s="726"/>
      <c r="Z46" s="765"/>
      <c r="AA46" s="765"/>
      <c r="AB46" s="765"/>
      <c r="AC46" s="765"/>
      <c r="AD46" s="765"/>
      <c r="AE46" s="765"/>
      <c r="AF46" s="765"/>
      <c r="AG46" s="766"/>
      <c r="AH46" s="766"/>
      <c r="AI46" s="766"/>
      <c r="AJ46" s="766"/>
      <c r="AK46" s="766"/>
      <c r="AL46" s="766"/>
      <c r="AM46" s="766"/>
      <c r="AN46" s="766"/>
      <c r="AO46" s="766"/>
      <c r="AP46" s="758"/>
      <c r="AQ46" s="758"/>
      <c r="AR46" s="758"/>
      <c r="AS46" s="758"/>
      <c r="AT46" s="759"/>
      <c r="AU46" s="759"/>
      <c r="AV46" s="759"/>
      <c r="AW46" s="759"/>
      <c r="AX46" s="759"/>
      <c r="AY46" s="759"/>
      <c r="AZ46" s="759"/>
      <c r="BA46" s="760"/>
      <c r="EZ46" s="381"/>
      <c r="FA46" s="381"/>
      <c r="FB46" s="381"/>
      <c r="FC46" s="381"/>
      <c r="FD46" s="381"/>
      <c r="FE46" s="381"/>
      <c r="FF46" s="381"/>
      <c r="FG46" s="381"/>
    </row>
    <row r="47" spans="1:163" ht="6.6" customHeight="1">
      <c r="A47" s="3"/>
      <c r="B47" s="761"/>
      <c r="C47" s="762"/>
      <c r="D47" s="763"/>
      <c r="E47" s="764"/>
      <c r="F47" s="749"/>
      <c r="G47" s="750"/>
      <c r="H47" s="750"/>
      <c r="I47" s="750"/>
      <c r="J47" s="750"/>
      <c r="K47" s="750"/>
      <c r="L47" s="750"/>
      <c r="M47" s="750"/>
      <c r="N47" s="750"/>
      <c r="O47" s="750"/>
      <c r="P47" s="750"/>
      <c r="Q47" s="750"/>
      <c r="R47" s="750"/>
      <c r="S47" s="750"/>
      <c r="T47" s="718"/>
      <c r="U47" s="719"/>
      <c r="V47" s="720"/>
      <c r="W47" s="718"/>
      <c r="X47" s="719"/>
      <c r="Y47" s="720"/>
      <c r="Z47" s="765"/>
      <c r="AA47" s="765"/>
      <c r="AB47" s="765"/>
      <c r="AC47" s="765"/>
      <c r="AD47" s="765"/>
      <c r="AE47" s="765"/>
      <c r="AF47" s="765"/>
      <c r="AG47" s="766">
        <f>T47*Z47</f>
        <v>0</v>
      </c>
      <c r="AH47" s="766"/>
      <c r="AI47" s="766"/>
      <c r="AJ47" s="766"/>
      <c r="AK47" s="766"/>
      <c r="AL47" s="766"/>
      <c r="AM47" s="766"/>
      <c r="AN47" s="766"/>
      <c r="AO47" s="766"/>
      <c r="AP47" s="758"/>
      <c r="AQ47" s="758"/>
      <c r="AR47" s="758"/>
      <c r="AS47" s="758"/>
      <c r="AT47" s="759"/>
      <c r="AU47" s="759"/>
      <c r="AV47" s="759"/>
      <c r="AW47" s="759"/>
      <c r="AX47" s="759"/>
      <c r="AY47" s="759"/>
      <c r="AZ47" s="759"/>
      <c r="BA47" s="760"/>
      <c r="EZ47" s="381" t="str">
        <f t="shared" ref="EZ47" si="6">IF(AP47="※",AG47,"")</f>
        <v/>
      </c>
      <c r="FA47" s="381"/>
      <c r="FB47" s="381"/>
      <c r="FC47" s="381"/>
      <c r="FD47" s="381"/>
      <c r="FE47" s="381"/>
      <c r="FF47" s="381"/>
      <c r="FG47" s="381"/>
    </row>
    <row r="48" spans="1:163" ht="6.6" customHeight="1">
      <c r="A48" s="3"/>
      <c r="B48" s="761"/>
      <c r="C48" s="762"/>
      <c r="D48" s="763"/>
      <c r="E48" s="764"/>
      <c r="F48" s="752"/>
      <c r="G48" s="753"/>
      <c r="H48" s="753"/>
      <c r="I48" s="753"/>
      <c r="J48" s="753"/>
      <c r="K48" s="753"/>
      <c r="L48" s="753"/>
      <c r="M48" s="753"/>
      <c r="N48" s="753"/>
      <c r="O48" s="753"/>
      <c r="P48" s="753"/>
      <c r="Q48" s="753"/>
      <c r="R48" s="753"/>
      <c r="S48" s="753"/>
      <c r="T48" s="721"/>
      <c r="U48" s="722"/>
      <c r="V48" s="723"/>
      <c r="W48" s="721"/>
      <c r="X48" s="722"/>
      <c r="Y48" s="723"/>
      <c r="Z48" s="765"/>
      <c r="AA48" s="765"/>
      <c r="AB48" s="765"/>
      <c r="AC48" s="765"/>
      <c r="AD48" s="765"/>
      <c r="AE48" s="765"/>
      <c r="AF48" s="765"/>
      <c r="AG48" s="766"/>
      <c r="AH48" s="766"/>
      <c r="AI48" s="766"/>
      <c r="AJ48" s="766"/>
      <c r="AK48" s="766"/>
      <c r="AL48" s="766"/>
      <c r="AM48" s="766"/>
      <c r="AN48" s="766"/>
      <c r="AO48" s="766"/>
      <c r="AP48" s="758"/>
      <c r="AQ48" s="758"/>
      <c r="AR48" s="758"/>
      <c r="AS48" s="758"/>
      <c r="AT48" s="759"/>
      <c r="AU48" s="759"/>
      <c r="AV48" s="759"/>
      <c r="AW48" s="759"/>
      <c r="AX48" s="759"/>
      <c r="AY48" s="759"/>
      <c r="AZ48" s="759"/>
      <c r="BA48" s="760"/>
      <c r="EZ48" s="381"/>
      <c r="FA48" s="381"/>
      <c r="FB48" s="381"/>
      <c r="FC48" s="381"/>
      <c r="FD48" s="381"/>
      <c r="FE48" s="381"/>
      <c r="FF48" s="381"/>
      <c r="FG48" s="381"/>
    </row>
    <row r="49" spans="1:163" ht="6.6" customHeight="1">
      <c r="A49" s="3"/>
      <c r="B49" s="761"/>
      <c r="C49" s="762"/>
      <c r="D49" s="763"/>
      <c r="E49" s="764"/>
      <c r="F49" s="752"/>
      <c r="G49" s="753"/>
      <c r="H49" s="753"/>
      <c r="I49" s="753"/>
      <c r="J49" s="753"/>
      <c r="K49" s="753"/>
      <c r="L49" s="753"/>
      <c r="M49" s="753"/>
      <c r="N49" s="753"/>
      <c r="O49" s="753"/>
      <c r="P49" s="753"/>
      <c r="Q49" s="753"/>
      <c r="R49" s="753"/>
      <c r="S49" s="753"/>
      <c r="T49" s="724"/>
      <c r="U49" s="725"/>
      <c r="V49" s="726"/>
      <c r="W49" s="724"/>
      <c r="X49" s="725"/>
      <c r="Y49" s="726"/>
      <c r="Z49" s="765"/>
      <c r="AA49" s="765"/>
      <c r="AB49" s="765"/>
      <c r="AC49" s="765"/>
      <c r="AD49" s="765"/>
      <c r="AE49" s="765"/>
      <c r="AF49" s="765"/>
      <c r="AG49" s="766"/>
      <c r="AH49" s="766"/>
      <c r="AI49" s="766"/>
      <c r="AJ49" s="766"/>
      <c r="AK49" s="766"/>
      <c r="AL49" s="766"/>
      <c r="AM49" s="766"/>
      <c r="AN49" s="766"/>
      <c r="AO49" s="766"/>
      <c r="AP49" s="758"/>
      <c r="AQ49" s="758"/>
      <c r="AR49" s="758"/>
      <c r="AS49" s="758"/>
      <c r="AT49" s="759"/>
      <c r="AU49" s="759"/>
      <c r="AV49" s="759"/>
      <c r="AW49" s="759"/>
      <c r="AX49" s="759"/>
      <c r="AY49" s="759"/>
      <c r="AZ49" s="759"/>
      <c r="BA49" s="760"/>
      <c r="EZ49" s="381"/>
      <c r="FA49" s="381"/>
      <c r="FB49" s="381"/>
      <c r="FC49" s="381"/>
      <c r="FD49" s="381"/>
      <c r="FE49" s="381"/>
      <c r="FF49" s="381"/>
      <c r="FG49" s="381"/>
    </row>
    <row r="50" spans="1:163" ht="6.6" customHeight="1">
      <c r="A50" s="3"/>
      <c r="B50" s="761"/>
      <c r="C50" s="762"/>
      <c r="D50" s="763"/>
      <c r="E50" s="764"/>
      <c r="F50" s="749"/>
      <c r="G50" s="750"/>
      <c r="H50" s="750"/>
      <c r="I50" s="750"/>
      <c r="J50" s="750"/>
      <c r="K50" s="750"/>
      <c r="L50" s="750"/>
      <c r="M50" s="750"/>
      <c r="N50" s="750"/>
      <c r="O50" s="750"/>
      <c r="P50" s="750"/>
      <c r="Q50" s="750"/>
      <c r="R50" s="750"/>
      <c r="S50" s="750"/>
      <c r="T50" s="718"/>
      <c r="U50" s="719"/>
      <c r="V50" s="720"/>
      <c r="W50" s="718"/>
      <c r="X50" s="719"/>
      <c r="Y50" s="720"/>
      <c r="Z50" s="765"/>
      <c r="AA50" s="765"/>
      <c r="AB50" s="765"/>
      <c r="AC50" s="765"/>
      <c r="AD50" s="765"/>
      <c r="AE50" s="765"/>
      <c r="AF50" s="765"/>
      <c r="AG50" s="766">
        <f>T50*Z50</f>
        <v>0</v>
      </c>
      <c r="AH50" s="766"/>
      <c r="AI50" s="766"/>
      <c r="AJ50" s="766"/>
      <c r="AK50" s="766"/>
      <c r="AL50" s="766"/>
      <c r="AM50" s="766"/>
      <c r="AN50" s="766"/>
      <c r="AO50" s="766"/>
      <c r="AP50" s="758"/>
      <c r="AQ50" s="758"/>
      <c r="AR50" s="758"/>
      <c r="AS50" s="758"/>
      <c r="AT50" s="759"/>
      <c r="AU50" s="759"/>
      <c r="AV50" s="759"/>
      <c r="AW50" s="759"/>
      <c r="AX50" s="759"/>
      <c r="AY50" s="759"/>
      <c r="AZ50" s="759"/>
      <c r="BA50" s="760"/>
      <c r="EZ50" s="381" t="str">
        <f t="shared" ref="EZ50" si="7">IF(AP50="※",AG50,"")</f>
        <v/>
      </c>
      <c r="FA50" s="381"/>
      <c r="FB50" s="381"/>
      <c r="FC50" s="381"/>
      <c r="FD50" s="381"/>
      <c r="FE50" s="381"/>
      <c r="FF50" s="381"/>
      <c r="FG50" s="381"/>
    </row>
    <row r="51" spans="1:163" ht="6.6" customHeight="1">
      <c r="A51" s="3"/>
      <c r="B51" s="761"/>
      <c r="C51" s="762"/>
      <c r="D51" s="763"/>
      <c r="E51" s="764"/>
      <c r="F51" s="752"/>
      <c r="G51" s="753"/>
      <c r="H51" s="753"/>
      <c r="I51" s="753"/>
      <c r="J51" s="753"/>
      <c r="K51" s="753"/>
      <c r="L51" s="753"/>
      <c r="M51" s="753"/>
      <c r="N51" s="753"/>
      <c r="O51" s="753"/>
      <c r="P51" s="753"/>
      <c r="Q51" s="753"/>
      <c r="R51" s="753"/>
      <c r="S51" s="753"/>
      <c r="T51" s="721"/>
      <c r="U51" s="722"/>
      <c r="V51" s="723"/>
      <c r="W51" s="721"/>
      <c r="X51" s="722"/>
      <c r="Y51" s="723"/>
      <c r="Z51" s="765"/>
      <c r="AA51" s="765"/>
      <c r="AB51" s="765"/>
      <c r="AC51" s="765"/>
      <c r="AD51" s="765"/>
      <c r="AE51" s="765"/>
      <c r="AF51" s="765"/>
      <c r="AG51" s="766"/>
      <c r="AH51" s="766"/>
      <c r="AI51" s="766"/>
      <c r="AJ51" s="766"/>
      <c r="AK51" s="766"/>
      <c r="AL51" s="766"/>
      <c r="AM51" s="766"/>
      <c r="AN51" s="766"/>
      <c r="AO51" s="766"/>
      <c r="AP51" s="758"/>
      <c r="AQ51" s="758"/>
      <c r="AR51" s="758"/>
      <c r="AS51" s="758"/>
      <c r="AT51" s="759"/>
      <c r="AU51" s="759"/>
      <c r="AV51" s="759"/>
      <c r="AW51" s="759"/>
      <c r="AX51" s="759"/>
      <c r="AY51" s="759"/>
      <c r="AZ51" s="759"/>
      <c r="BA51" s="760"/>
      <c r="EZ51" s="381"/>
      <c r="FA51" s="381"/>
      <c r="FB51" s="381"/>
      <c r="FC51" s="381"/>
      <c r="FD51" s="381"/>
      <c r="FE51" s="381"/>
      <c r="FF51" s="381"/>
      <c r="FG51" s="381"/>
    </row>
    <row r="52" spans="1:163" ht="6.6" customHeight="1">
      <c r="A52" s="3"/>
      <c r="B52" s="761"/>
      <c r="C52" s="762"/>
      <c r="D52" s="763"/>
      <c r="E52" s="764"/>
      <c r="F52" s="752"/>
      <c r="G52" s="753"/>
      <c r="H52" s="753"/>
      <c r="I52" s="753"/>
      <c r="J52" s="753"/>
      <c r="K52" s="753"/>
      <c r="L52" s="753"/>
      <c r="M52" s="753"/>
      <c r="N52" s="753"/>
      <c r="O52" s="753"/>
      <c r="P52" s="753"/>
      <c r="Q52" s="753"/>
      <c r="R52" s="753"/>
      <c r="S52" s="753"/>
      <c r="T52" s="724"/>
      <c r="U52" s="725"/>
      <c r="V52" s="726"/>
      <c r="W52" s="724"/>
      <c r="X52" s="725"/>
      <c r="Y52" s="726"/>
      <c r="Z52" s="765"/>
      <c r="AA52" s="765"/>
      <c r="AB52" s="765"/>
      <c r="AC52" s="765"/>
      <c r="AD52" s="765"/>
      <c r="AE52" s="765"/>
      <c r="AF52" s="765"/>
      <c r="AG52" s="766"/>
      <c r="AH52" s="766"/>
      <c r="AI52" s="766"/>
      <c r="AJ52" s="766"/>
      <c r="AK52" s="766"/>
      <c r="AL52" s="766"/>
      <c r="AM52" s="766"/>
      <c r="AN52" s="766"/>
      <c r="AO52" s="766"/>
      <c r="AP52" s="758"/>
      <c r="AQ52" s="758"/>
      <c r="AR52" s="758"/>
      <c r="AS52" s="758"/>
      <c r="AT52" s="759"/>
      <c r="AU52" s="759"/>
      <c r="AV52" s="759"/>
      <c r="AW52" s="759"/>
      <c r="AX52" s="759"/>
      <c r="AY52" s="759"/>
      <c r="AZ52" s="759"/>
      <c r="BA52" s="760"/>
      <c r="EZ52" s="381"/>
      <c r="FA52" s="381"/>
      <c r="FB52" s="381"/>
      <c r="FC52" s="381"/>
      <c r="FD52" s="381"/>
      <c r="FE52" s="381"/>
      <c r="FF52" s="381"/>
      <c r="FG52" s="381"/>
    </row>
    <row r="53" spans="1:163" ht="6.6" customHeight="1">
      <c r="A53" s="3"/>
      <c r="B53" s="761"/>
      <c r="C53" s="762"/>
      <c r="D53" s="763"/>
      <c r="E53" s="764"/>
      <c r="F53" s="749"/>
      <c r="G53" s="750"/>
      <c r="H53" s="750"/>
      <c r="I53" s="750"/>
      <c r="J53" s="750"/>
      <c r="K53" s="750"/>
      <c r="L53" s="750"/>
      <c r="M53" s="750"/>
      <c r="N53" s="750"/>
      <c r="O53" s="750"/>
      <c r="P53" s="750"/>
      <c r="Q53" s="750"/>
      <c r="R53" s="750"/>
      <c r="S53" s="750"/>
      <c r="T53" s="718"/>
      <c r="U53" s="719"/>
      <c r="V53" s="720"/>
      <c r="W53" s="718"/>
      <c r="X53" s="719"/>
      <c r="Y53" s="720"/>
      <c r="Z53" s="765"/>
      <c r="AA53" s="765"/>
      <c r="AB53" s="765"/>
      <c r="AC53" s="765"/>
      <c r="AD53" s="765"/>
      <c r="AE53" s="765"/>
      <c r="AF53" s="765"/>
      <c r="AG53" s="766">
        <f>T53*Z53</f>
        <v>0</v>
      </c>
      <c r="AH53" s="766"/>
      <c r="AI53" s="766"/>
      <c r="AJ53" s="766"/>
      <c r="AK53" s="766"/>
      <c r="AL53" s="766"/>
      <c r="AM53" s="766"/>
      <c r="AN53" s="766"/>
      <c r="AO53" s="766"/>
      <c r="AP53" s="758"/>
      <c r="AQ53" s="758"/>
      <c r="AR53" s="758"/>
      <c r="AS53" s="758"/>
      <c r="AT53" s="759"/>
      <c r="AU53" s="759"/>
      <c r="AV53" s="759"/>
      <c r="AW53" s="759"/>
      <c r="AX53" s="759"/>
      <c r="AY53" s="759"/>
      <c r="AZ53" s="759"/>
      <c r="BA53" s="760"/>
      <c r="EZ53" s="381" t="str">
        <f t="shared" ref="EZ53" si="8">IF(AP53="※",AG53,"")</f>
        <v/>
      </c>
      <c r="FA53" s="381"/>
      <c r="FB53" s="381"/>
      <c r="FC53" s="381"/>
      <c r="FD53" s="381"/>
      <c r="FE53" s="381"/>
      <c r="FF53" s="381"/>
      <c r="FG53" s="381"/>
    </row>
    <row r="54" spans="1:163" ht="6.6" customHeight="1">
      <c r="A54" s="3"/>
      <c r="B54" s="761"/>
      <c r="C54" s="762"/>
      <c r="D54" s="763"/>
      <c r="E54" s="764"/>
      <c r="F54" s="752"/>
      <c r="G54" s="753"/>
      <c r="H54" s="753"/>
      <c r="I54" s="753"/>
      <c r="J54" s="753"/>
      <c r="K54" s="753"/>
      <c r="L54" s="753"/>
      <c r="M54" s="753"/>
      <c r="N54" s="753"/>
      <c r="O54" s="753"/>
      <c r="P54" s="753"/>
      <c r="Q54" s="753"/>
      <c r="R54" s="753"/>
      <c r="S54" s="753"/>
      <c r="T54" s="721"/>
      <c r="U54" s="722"/>
      <c r="V54" s="723"/>
      <c r="W54" s="721"/>
      <c r="X54" s="722"/>
      <c r="Y54" s="723"/>
      <c r="Z54" s="765"/>
      <c r="AA54" s="765"/>
      <c r="AB54" s="765"/>
      <c r="AC54" s="765"/>
      <c r="AD54" s="765"/>
      <c r="AE54" s="765"/>
      <c r="AF54" s="765"/>
      <c r="AG54" s="766"/>
      <c r="AH54" s="766"/>
      <c r="AI54" s="766"/>
      <c r="AJ54" s="766"/>
      <c r="AK54" s="766"/>
      <c r="AL54" s="766"/>
      <c r="AM54" s="766"/>
      <c r="AN54" s="766"/>
      <c r="AO54" s="766"/>
      <c r="AP54" s="758"/>
      <c r="AQ54" s="758"/>
      <c r="AR54" s="758"/>
      <c r="AS54" s="758"/>
      <c r="AT54" s="759"/>
      <c r="AU54" s="759"/>
      <c r="AV54" s="759"/>
      <c r="AW54" s="759"/>
      <c r="AX54" s="759"/>
      <c r="AY54" s="759"/>
      <c r="AZ54" s="759"/>
      <c r="BA54" s="760"/>
      <c r="EZ54" s="381"/>
      <c r="FA54" s="381"/>
      <c r="FB54" s="381"/>
      <c r="FC54" s="381"/>
      <c r="FD54" s="381"/>
      <c r="FE54" s="381"/>
      <c r="FF54" s="381"/>
      <c r="FG54" s="381"/>
    </row>
    <row r="55" spans="1:163" ht="6.6" customHeight="1">
      <c r="A55" s="3"/>
      <c r="B55" s="761"/>
      <c r="C55" s="762"/>
      <c r="D55" s="763"/>
      <c r="E55" s="764"/>
      <c r="F55" s="752"/>
      <c r="G55" s="753"/>
      <c r="H55" s="753"/>
      <c r="I55" s="753"/>
      <c r="J55" s="753"/>
      <c r="K55" s="753"/>
      <c r="L55" s="753"/>
      <c r="M55" s="753"/>
      <c r="N55" s="753"/>
      <c r="O55" s="753"/>
      <c r="P55" s="753"/>
      <c r="Q55" s="753"/>
      <c r="R55" s="753"/>
      <c r="S55" s="753"/>
      <c r="T55" s="724"/>
      <c r="U55" s="725"/>
      <c r="V55" s="726"/>
      <c r="W55" s="724"/>
      <c r="X55" s="725"/>
      <c r="Y55" s="726"/>
      <c r="Z55" s="765"/>
      <c r="AA55" s="765"/>
      <c r="AB55" s="765"/>
      <c r="AC55" s="765"/>
      <c r="AD55" s="765"/>
      <c r="AE55" s="765"/>
      <c r="AF55" s="765"/>
      <c r="AG55" s="766"/>
      <c r="AH55" s="766"/>
      <c r="AI55" s="766"/>
      <c r="AJ55" s="766"/>
      <c r="AK55" s="766"/>
      <c r="AL55" s="766"/>
      <c r="AM55" s="766"/>
      <c r="AN55" s="766"/>
      <c r="AO55" s="766"/>
      <c r="AP55" s="758"/>
      <c r="AQ55" s="758"/>
      <c r="AR55" s="758"/>
      <c r="AS55" s="758"/>
      <c r="AT55" s="759"/>
      <c r="AU55" s="759"/>
      <c r="AV55" s="759"/>
      <c r="AW55" s="759"/>
      <c r="AX55" s="759"/>
      <c r="AY55" s="759"/>
      <c r="AZ55" s="759"/>
      <c r="BA55" s="760"/>
      <c r="EZ55" s="381"/>
      <c r="FA55" s="381"/>
      <c r="FB55" s="381"/>
      <c r="FC55" s="381"/>
      <c r="FD55" s="381"/>
      <c r="FE55" s="381"/>
      <c r="FF55" s="381"/>
      <c r="FG55" s="381"/>
    </row>
    <row r="56" spans="1:163" ht="6.6" customHeight="1">
      <c r="A56" s="3"/>
      <c r="B56" s="706"/>
      <c r="C56" s="707"/>
      <c r="D56" s="712"/>
      <c r="E56" s="713"/>
      <c r="F56" s="749"/>
      <c r="G56" s="750"/>
      <c r="H56" s="750"/>
      <c r="I56" s="750"/>
      <c r="J56" s="750"/>
      <c r="K56" s="750"/>
      <c r="L56" s="750"/>
      <c r="M56" s="750"/>
      <c r="N56" s="750"/>
      <c r="O56" s="750"/>
      <c r="P56" s="750"/>
      <c r="Q56" s="750"/>
      <c r="R56" s="750"/>
      <c r="S56" s="751"/>
      <c r="T56" s="718"/>
      <c r="U56" s="719"/>
      <c r="V56" s="720"/>
      <c r="W56" s="718"/>
      <c r="X56" s="719"/>
      <c r="Y56" s="720"/>
      <c r="Z56" s="727"/>
      <c r="AA56" s="728"/>
      <c r="AB56" s="728"/>
      <c r="AC56" s="728"/>
      <c r="AD56" s="728"/>
      <c r="AE56" s="728"/>
      <c r="AF56" s="729"/>
      <c r="AG56" s="736">
        <f>T56*Z56</f>
        <v>0</v>
      </c>
      <c r="AH56" s="737"/>
      <c r="AI56" s="737"/>
      <c r="AJ56" s="737"/>
      <c r="AK56" s="737"/>
      <c r="AL56" s="737"/>
      <c r="AM56" s="737"/>
      <c r="AN56" s="737"/>
      <c r="AO56" s="738"/>
      <c r="AP56" s="670"/>
      <c r="AQ56" s="671"/>
      <c r="AR56" s="671"/>
      <c r="AS56" s="672"/>
      <c r="AT56" s="679"/>
      <c r="AU56" s="680"/>
      <c r="AV56" s="680"/>
      <c r="AW56" s="680"/>
      <c r="AX56" s="680"/>
      <c r="AY56" s="680"/>
      <c r="AZ56" s="680"/>
      <c r="BA56" s="681"/>
      <c r="EZ56" s="381" t="str">
        <f t="shared" ref="EZ56" si="9">IF(AP56="※",AG56,"")</f>
        <v/>
      </c>
      <c r="FA56" s="381"/>
      <c r="FB56" s="381"/>
      <c r="FC56" s="381"/>
      <c r="FD56" s="381"/>
      <c r="FE56" s="381"/>
      <c r="FF56" s="381"/>
      <c r="FG56" s="381"/>
    </row>
    <row r="57" spans="1:163" ht="6.6" customHeight="1">
      <c r="A57" s="3"/>
      <c r="B57" s="708"/>
      <c r="C57" s="709"/>
      <c r="D57" s="714"/>
      <c r="E57" s="715"/>
      <c r="F57" s="752"/>
      <c r="G57" s="753"/>
      <c r="H57" s="753"/>
      <c r="I57" s="753"/>
      <c r="J57" s="753"/>
      <c r="K57" s="753"/>
      <c r="L57" s="753"/>
      <c r="M57" s="753"/>
      <c r="N57" s="753"/>
      <c r="O57" s="753"/>
      <c r="P57" s="753"/>
      <c r="Q57" s="753"/>
      <c r="R57" s="753"/>
      <c r="S57" s="754"/>
      <c r="T57" s="721"/>
      <c r="U57" s="722"/>
      <c r="V57" s="723"/>
      <c r="W57" s="721"/>
      <c r="X57" s="722"/>
      <c r="Y57" s="723"/>
      <c r="Z57" s="730"/>
      <c r="AA57" s="731"/>
      <c r="AB57" s="731"/>
      <c r="AC57" s="731"/>
      <c r="AD57" s="731"/>
      <c r="AE57" s="731"/>
      <c r="AF57" s="732"/>
      <c r="AG57" s="739"/>
      <c r="AH57" s="740"/>
      <c r="AI57" s="740"/>
      <c r="AJ57" s="740"/>
      <c r="AK57" s="740"/>
      <c r="AL57" s="740"/>
      <c r="AM57" s="740"/>
      <c r="AN57" s="740"/>
      <c r="AO57" s="741"/>
      <c r="AP57" s="673"/>
      <c r="AQ57" s="674"/>
      <c r="AR57" s="674"/>
      <c r="AS57" s="675"/>
      <c r="AT57" s="682"/>
      <c r="AU57" s="683"/>
      <c r="AV57" s="683"/>
      <c r="AW57" s="683"/>
      <c r="AX57" s="683"/>
      <c r="AY57" s="683"/>
      <c r="AZ57" s="683"/>
      <c r="BA57" s="684"/>
      <c r="EZ57" s="381"/>
      <c r="FA57" s="381"/>
      <c r="FB57" s="381"/>
      <c r="FC57" s="381"/>
      <c r="FD57" s="381"/>
      <c r="FE57" s="381"/>
      <c r="FF57" s="381"/>
      <c r="FG57" s="381"/>
    </row>
    <row r="58" spans="1:163" ht="6.6" customHeight="1">
      <c r="A58" s="3"/>
      <c r="B58" s="710"/>
      <c r="C58" s="711"/>
      <c r="D58" s="716"/>
      <c r="E58" s="717"/>
      <c r="F58" s="755"/>
      <c r="G58" s="756"/>
      <c r="H58" s="756"/>
      <c r="I58" s="756"/>
      <c r="J58" s="756"/>
      <c r="K58" s="756"/>
      <c r="L58" s="756"/>
      <c r="M58" s="756"/>
      <c r="N58" s="756"/>
      <c r="O58" s="756"/>
      <c r="P58" s="756"/>
      <c r="Q58" s="756"/>
      <c r="R58" s="756"/>
      <c r="S58" s="757"/>
      <c r="T58" s="724"/>
      <c r="U58" s="725"/>
      <c r="V58" s="726"/>
      <c r="W58" s="724"/>
      <c r="X58" s="725"/>
      <c r="Y58" s="726"/>
      <c r="Z58" s="733"/>
      <c r="AA58" s="734"/>
      <c r="AB58" s="734"/>
      <c r="AC58" s="734"/>
      <c r="AD58" s="734"/>
      <c r="AE58" s="734"/>
      <c r="AF58" s="735"/>
      <c r="AG58" s="742"/>
      <c r="AH58" s="743"/>
      <c r="AI58" s="743"/>
      <c r="AJ58" s="743"/>
      <c r="AK58" s="743"/>
      <c r="AL58" s="743"/>
      <c r="AM58" s="743"/>
      <c r="AN58" s="743"/>
      <c r="AO58" s="744"/>
      <c r="AP58" s="676"/>
      <c r="AQ58" s="677"/>
      <c r="AR58" s="677"/>
      <c r="AS58" s="678"/>
      <c r="AT58" s="685"/>
      <c r="AU58" s="686"/>
      <c r="AV58" s="686"/>
      <c r="AW58" s="686"/>
      <c r="AX58" s="686"/>
      <c r="AY58" s="686"/>
      <c r="AZ58" s="686"/>
      <c r="BA58" s="687"/>
      <c r="EZ58" s="381"/>
      <c r="FA58" s="381"/>
      <c r="FB58" s="381"/>
      <c r="FC58" s="381"/>
      <c r="FD58" s="381"/>
      <c r="FE58" s="381"/>
      <c r="FF58" s="381"/>
      <c r="FG58" s="381"/>
    </row>
    <row r="59" spans="1:163" ht="6.6" customHeight="1">
      <c r="A59" s="3"/>
      <c r="B59" s="706"/>
      <c r="C59" s="707"/>
      <c r="D59" s="712"/>
      <c r="E59" s="713"/>
      <c r="F59" s="749"/>
      <c r="G59" s="750"/>
      <c r="H59" s="750"/>
      <c r="I59" s="750"/>
      <c r="J59" s="750"/>
      <c r="K59" s="750"/>
      <c r="L59" s="750"/>
      <c r="M59" s="750"/>
      <c r="N59" s="750"/>
      <c r="O59" s="750"/>
      <c r="P59" s="750"/>
      <c r="Q59" s="750"/>
      <c r="R59" s="750"/>
      <c r="S59" s="751"/>
      <c r="T59" s="718"/>
      <c r="U59" s="719"/>
      <c r="V59" s="720"/>
      <c r="W59" s="718"/>
      <c r="X59" s="719"/>
      <c r="Y59" s="720"/>
      <c r="Z59" s="727"/>
      <c r="AA59" s="728"/>
      <c r="AB59" s="728"/>
      <c r="AC59" s="728"/>
      <c r="AD59" s="728"/>
      <c r="AE59" s="728"/>
      <c r="AF59" s="729"/>
      <c r="AG59" s="736">
        <f>T59*Z59</f>
        <v>0</v>
      </c>
      <c r="AH59" s="737"/>
      <c r="AI59" s="737"/>
      <c r="AJ59" s="737"/>
      <c r="AK59" s="737"/>
      <c r="AL59" s="737"/>
      <c r="AM59" s="737"/>
      <c r="AN59" s="737"/>
      <c r="AO59" s="738"/>
      <c r="AP59" s="670"/>
      <c r="AQ59" s="671"/>
      <c r="AR59" s="671"/>
      <c r="AS59" s="672"/>
      <c r="AT59" s="679"/>
      <c r="AU59" s="680"/>
      <c r="AV59" s="680"/>
      <c r="AW59" s="680"/>
      <c r="AX59" s="680"/>
      <c r="AY59" s="680"/>
      <c r="AZ59" s="680"/>
      <c r="BA59" s="681"/>
      <c r="EZ59" s="381" t="str">
        <f t="shared" ref="EZ59" si="10">IF(AP59="※",AG59,"")</f>
        <v/>
      </c>
      <c r="FA59" s="381"/>
      <c r="FB59" s="381"/>
      <c r="FC59" s="381"/>
      <c r="FD59" s="381"/>
      <c r="FE59" s="381"/>
      <c r="FF59" s="381"/>
      <c r="FG59" s="381"/>
    </row>
    <row r="60" spans="1:163" ht="6.6" customHeight="1">
      <c r="A60" s="3"/>
      <c r="B60" s="708"/>
      <c r="C60" s="709"/>
      <c r="D60" s="714"/>
      <c r="E60" s="715"/>
      <c r="F60" s="752"/>
      <c r="G60" s="753"/>
      <c r="H60" s="753"/>
      <c r="I60" s="753"/>
      <c r="J60" s="753"/>
      <c r="K60" s="753"/>
      <c r="L60" s="753"/>
      <c r="M60" s="753"/>
      <c r="N60" s="753"/>
      <c r="O60" s="753"/>
      <c r="P60" s="753"/>
      <c r="Q60" s="753"/>
      <c r="R60" s="753"/>
      <c r="S60" s="754"/>
      <c r="T60" s="721"/>
      <c r="U60" s="722"/>
      <c r="V60" s="723"/>
      <c r="W60" s="721"/>
      <c r="X60" s="722"/>
      <c r="Y60" s="723"/>
      <c r="Z60" s="730"/>
      <c r="AA60" s="731"/>
      <c r="AB60" s="731"/>
      <c r="AC60" s="731"/>
      <c r="AD60" s="731"/>
      <c r="AE60" s="731"/>
      <c r="AF60" s="732"/>
      <c r="AG60" s="739"/>
      <c r="AH60" s="740"/>
      <c r="AI60" s="740"/>
      <c r="AJ60" s="740"/>
      <c r="AK60" s="740"/>
      <c r="AL60" s="740"/>
      <c r="AM60" s="740"/>
      <c r="AN60" s="740"/>
      <c r="AO60" s="741"/>
      <c r="AP60" s="673"/>
      <c r="AQ60" s="674"/>
      <c r="AR60" s="674"/>
      <c r="AS60" s="675"/>
      <c r="AT60" s="682"/>
      <c r="AU60" s="683"/>
      <c r="AV60" s="683"/>
      <c r="AW60" s="683"/>
      <c r="AX60" s="683"/>
      <c r="AY60" s="683"/>
      <c r="AZ60" s="683"/>
      <c r="BA60" s="684"/>
      <c r="EZ60" s="381"/>
      <c r="FA60" s="381"/>
      <c r="FB60" s="381"/>
      <c r="FC60" s="381"/>
      <c r="FD60" s="381"/>
      <c r="FE60" s="381"/>
      <c r="FF60" s="381"/>
      <c r="FG60" s="381"/>
    </row>
    <row r="61" spans="1:163" ht="6.6" customHeight="1">
      <c r="A61" s="3"/>
      <c r="B61" s="710"/>
      <c r="C61" s="711"/>
      <c r="D61" s="716"/>
      <c r="E61" s="717"/>
      <c r="F61" s="755"/>
      <c r="G61" s="756"/>
      <c r="H61" s="756"/>
      <c r="I61" s="756"/>
      <c r="J61" s="756"/>
      <c r="K61" s="756"/>
      <c r="L61" s="756"/>
      <c r="M61" s="756"/>
      <c r="N61" s="756"/>
      <c r="O61" s="756"/>
      <c r="P61" s="756"/>
      <c r="Q61" s="756"/>
      <c r="R61" s="756"/>
      <c r="S61" s="757"/>
      <c r="T61" s="724"/>
      <c r="U61" s="725"/>
      <c r="V61" s="726"/>
      <c r="W61" s="724"/>
      <c r="X61" s="725"/>
      <c r="Y61" s="726"/>
      <c r="Z61" s="733"/>
      <c r="AA61" s="734"/>
      <c r="AB61" s="734"/>
      <c r="AC61" s="734"/>
      <c r="AD61" s="734"/>
      <c r="AE61" s="734"/>
      <c r="AF61" s="735"/>
      <c r="AG61" s="742"/>
      <c r="AH61" s="743"/>
      <c r="AI61" s="743"/>
      <c r="AJ61" s="743"/>
      <c r="AK61" s="743"/>
      <c r="AL61" s="743"/>
      <c r="AM61" s="743"/>
      <c r="AN61" s="743"/>
      <c r="AO61" s="744"/>
      <c r="AP61" s="676"/>
      <c r="AQ61" s="677"/>
      <c r="AR61" s="677"/>
      <c r="AS61" s="678"/>
      <c r="AT61" s="685"/>
      <c r="AU61" s="686"/>
      <c r="AV61" s="686"/>
      <c r="AW61" s="686"/>
      <c r="AX61" s="686"/>
      <c r="AY61" s="686"/>
      <c r="AZ61" s="686"/>
      <c r="BA61" s="687"/>
      <c r="EZ61" s="381"/>
      <c r="FA61" s="381"/>
      <c r="FB61" s="381"/>
      <c r="FC61" s="381"/>
      <c r="FD61" s="381"/>
      <c r="FE61" s="381"/>
      <c r="FF61" s="381"/>
      <c r="FG61" s="381"/>
    </row>
    <row r="62" spans="1:163" ht="6.6" customHeight="1">
      <c r="A62" s="3"/>
      <c r="B62" s="609"/>
      <c r="C62" s="360"/>
      <c r="D62" s="360"/>
      <c r="E62" s="360"/>
      <c r="F62" s="366" t="s">
        <v>136</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688">
        <f>SUM(AG26:AO61)-EZ65</f>
        <v>0</v>
      </c>
      <c r="AH62" s="689"/>
      <c r="AI62" s="689"/>
      <c r="AJ62" s="689"/>
      <c r="AK62" s="689"/>
      <c r="AL62" s="689"/>
      <c r="AM62" s="689"/>
      <c r="AN62" s="689"/>
      <c r="AO62" s="690"/>
      <c r="AP62" s="697"/>
      <c r="AQ62" s="698"/>
      <c r="AR62" s="698"/>
      <c r="AS62" s="698"/>
      <c r="AT62" s="698"/>
      <c r="AU62" s="698"/>
      <c r="AV62" s="698"/>
      <c r="AW62" s="698"/>
      <c r="AX62" s="698"/>
      <c r="AY62" s="698"/>
      <c r="AZ62" s="698"/>
      <c r="BA62" s="699"/>
    </row>
    <row r="63" spans="1:163" ht="6.6" customHeight="1">
      <c r="A63" s="3"/>
      <c r="B63" s="610"/>
      <c r="C63" s="247"/>
      <c r="D63" s="247"/>
      <c r="E63" s="24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691"/>
      <c r="AH63" s="692"/>
      <c r="AI63" s="692"/>
      <c r="AJ63" s="692"/>
      <c r="AK63" s="692"/>
      <c r="AL63" s="692"/>
      <c r="AM63" s="692"/>
      <c r="AN63" s="692"/>
      <c r="AO63" s="693"/>
      <c r="AP63" s="700"/>
      <c r="AQ63" s="701"/>
      <c r="AR63" s="701"/>
      <c r="AS63" s="701"/>
      <c r="AT63" s="701"/>
      <c r="AU63" s="701"/>
      <c r="AV63" s="701"/>
      <c r="AW63" s="701"/>
      <c r="AX63" s="701"/>
      <c r="AY63" s="701"/>
      <c r="AZ63" s="701"/>
      <c r="BA63" s="702"/>
    </row>
    <row r="64" spans="1:163" ht="6.6" customHeight="1">
      <c r="A64" s="3"/>
      <c r="B64" s="611"/>
      <c r="C64" s="248"/>
      <c r="D64" s="248"/>
      <c r="E64" s="24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694"/>
      <c r="AH64" s="695"/>
      <c r="AI64" s="695"/>
      <c r="AJ64" s="695"/>
      <c r="AK64" s="695"/>
      <c r="AL64" s="695"/>
      <c r="AM64" s="695"/>
      <c r="AN64" s="695"/>
      <c r="AO64" s="696"/>
      <c r="AP64" s="700"/>
      <c r="AQ64" s="701"/>
      <c r="AR64" s="701"/>
      <c r="AS64" s="701"/>
      <c r="AT64" s="701"/>
      <c r="AU64" s="701"/>
      <c r="AV64" s="701"/>
      <c r="AW64" s="701"/>
      <c r="AX64" s="701"/>
      <c r="AY64" s="701"/>
      <c r="AZ64" s="701"/>
      <c r="BA64" s="702"/>
    </row>
    <row r="65" spans="1:163" ht="6.6" customHeight="1">
      <c r="A65" s="3"/>
      <c r="B65" s="609"/>
      <c r="C65" s="360"/>
      <c r="D65" s="360"/>
      <c r="E65" s="360"/>
      <c r="F65" s="366" t="s">
        <v>137</v>
      </c>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72"/>
      <c r="AG65" s="688">
        <f>(SUM(AG26:AO61)-EZ65)*1.1-AG62</f>
        <v>0</v>
      </c>
      <c r="AH65" s="689"/>
      <c r="AI65" s="689"/>
      <c r="AJ65" s="689"/>
      <c r="AK65" s="689"/>
      <c r="AL65" s="689"/>
      <c r="AM65" s="689"/>
      <c r="AN65" s="689"/>
      <c r="AO65" s="690"/>
      <c r="AP65" s="700"/>
      <c r="AQ65" s="701"/>
      <c r="AR65" s="701"/>
      <c r="AS65" s="701"/>
      <c r="AT65" s="701"/>
      <c r="AU65" s="701"/>
      <c r="AV65" s="701"/>
      <c r="AW65" s="701"/>
      <c r="AX65" s="701"/>
      <c r="AY65" s="701"/>
      <c r="AZ65" s="701"/>
      <c r="BA65" s="702"/>
      <c r="EZ65" s="381">
        <f>SUM(EZ26:FG61)</f>
        <v>0</v>
      </c>
      <c r="FA65" s="381"/>
      <c r="FB65" s="381"/>
      <c r="FC65" s="381"/>
      <c r="FD65" s="381"/>
      <c r="FE65" s="381"/>
      <c r="FF65" s="381"/>
      <c r="FG65" s="381"/>
    </row>
    <row r="66" spans="1:163" ht="6.6" customHeight="1">
      <c r="A66" s="3"/>
      <c r="B66" s="610"/>
      <c r="C66" s="247"/>
      <c r="D66" s="247"/>
      <c r="E66" s="24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73"/>
      <c r="AG66" s="691"/>
      <c r="AH66" s="692"/>
      <c r="AI66" s="692"/>
      <c r="AJ66" s="692"/>
      <c r="AK66" s="692"/>
      <c r="AL66" s="692"/>
      <c r="AM66" s="692"/>
      <c r="AN66" s="692"/>
      <c r="AO66" s="693"/>
      <c r="AP66" s="700"/>
      <c r="AQ66" s="701"/>
      <c r="AR66" s="701"/>
      <c r="AS66" s="701"/>
      <c r="AT66" s="701"/>
      <c r="AU66" s="701"/>
      <c r="AV66" s="701"/>
      <c r="AW66" s="701"/>
      <c r="AX66" s="701"/>
      <c r="AY66" s="701"/>
      <c r="AZ66" s="701"/>
      <c r="BA66" s="702"/>
      <c r="EZ66" s="381"/>
      <c r="FA66" s="381"/>
      <c r="FB66" s="381"/>
      <c r="FC66" s="381"/>
      <c r="FD66" s="381"/>
      <c r="FE66" s="381"/>
      <c r="FF66" s="381"/>
      <c r="FG66" s="381"/>
    </row>
    <row r="67" spans="1:163" ht="6.6" customHeight="1">
      <c r="A67" s="3"/>
      <c r="B67" s="611"/>
      <c r="C67" s="248"/>
      <c r="D67" s="248"/>
      <c r="E67" s="24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74"/>
      <c r="AG67" s="694"/>
      <c r="AH67" s="695"/>
      <c r="AI67" s="695"/>
      <c r="AJ67" s="695"/>
      <c r="AK67" s="695"/>
      <c r="AL67" s="695"/>
      <c r="AM67" s="695"/>
      <c r="AN67" s="695"/>
      <c r="AO67" s="696"/>
      <c r="AP67" s="700"/>
      <c r="AQ67" s="701"/>
      <c r="AR67" s="701"/>
      <c r="AS67" s="701"/>
      <c r="AT67" s="701"/>
      <c r="AU67" s="701"/>
      <c r="AV67" s="701"/>
      <c r="AW67" s="701"/>
      <c r="AX67" s="701"/>
      <c r="AY67" s="701"/>
      <c r="AZ67" s="701"/>
      <c r="BA67" s="702"/>
      <c r="EZ67" s="381"/>
      <c r="FA67" s="381"/>
      <c r="FB67" s="381"/>
      <c r="FC67" s="381"/>
      <c r="FD67" s="381"/>
      <c r="FE67" s="381"/>
      <c r="FF67" s="381"/>
      <c r="FG67" s="381"/>
    </row>
    <row r="68" spans="1:163" ht="6.6" customHeight="1">
      <c r="A68" s="3"/>
      <c r="B68" s="609"/>
      <c r="C68" s="360"/>
      <c r="D68" s="360"/>
      <c r="E68" s="360"/>
      <c r="F68" s="366" t="s">
        <v>138</v>
      </c>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72"/>
      <c r="AG68" s="688">
        <f>EZ65</f>
        <v>0</v>
      </c>
      <c r="AH68" s="689"/>
      <c r="AI68" s="689"/>
      <c r="AJ68" s="689"/>
      <c r="AK68" s="689"/>
      <c r="AL68" s="689"/>
      <c r="AM68" s="689"/>
      <c r="AN68" s="689"/>
      <c r="AO68" s="690"/>
      <c r="AP68" s="700"/>
      <c r="AQ68" s="701"/>
      <c r="AR68" s="701"/>
      <c r="AS68" s="701"/>
      <c r="AT68" s="701"/>
      <c r="AU68" s="701"/>
      <c r="AV68" s="701"/>
      <c r="AW68" s="701"/>
      <c r="AX68" s="701"/>
      <c r="AY68" s="701"/>
      <c r="AZ68" s="701"/>
      <c r="BA68" s="702"/>
    </row>
    <row r="69" spans="1:163" ht="6.6" customHeight="1">
      <c r="A69" s="3"/>
      <c r="B69" s="610"/>
      <c r="C69" s="247"/>
      <c r="D69" s="247"/>
      <c r="E69" s="24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73"/>
      <c r="AG69" s="691"/>
      <c r="AH69" s="692"/>
      <c r="AI69" s="692"/>
      <c r="AJ69" s="692"/>
      <c r="AK69" s="692"/>
      <c r="AL69" s="692"/>
      <c r="AM69" s="692"/>
      <c r="AN69" s="692"/>
      <c r="AO69" s="693"/>
      <c r="AP69" s="700"/>
      <c r="AQ69" s="701"/>
      <c r="AR69" s="701"/>
      <c r="AS69" s="701"/>
      <c r="AT69" s="701"/>
      <c r="AU69" s="701"/>
      <c r="AV69" s="701"/>
      <c r="AW69" s="701"/>
      <c r="AX69" s="701"/>
      <c r="AY69" s="701"/>
      <c r="AZ69" s="701"/>
      <c r="BA69" s="702"/>
    </row>
    <row r="70" spans="1:163" ht="6.6" customHeight="1" thickBot="1">
      <c r="A70" s="3"/>
      <c r="B70" s="633"/>
      <c r="C70" s="634"/>
      <c r="D70" s="634"/>
      <c r="E70" s="634"/>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6"/>
      <c r="AG70" s="746"/>
      <c r="AH70" s="747"/>
      <c r="AI70" s="747"/>
      <c r="AJ70" s="747"/>
      <c r="AK70" s="747"/>
      <c r="AL70" s="747"/>
      <c r="AM70" s="747"/>
      <c r="AN70" s="747"/>
      <c r="AO70" s="748"/>
      <c r="AP70" s="703"/>
      <c r="AQ70" s="704"/>
      <c r="AR70" s="704"/>
      <c r="AS70" s="704"/>
      <c r="AT70" s="704"/>
      <c r="AU70" s="704"/>
      <c r="AV70" s="704"/>
      <c r="AW70" s="704"/>
      <c r="AX70" s="704"/>
      <c r="AY70" s="704"/>
      <c r="AZ70" s="704"/>
      <c r="BA70" s="705"/>
    </row>
    <row r="71" spans="1:163" ht="4.9000000000000004" customHeight="1" thickTop="1">
      <c r="A71" s="3"/>
      <c r="B71" s="13"/>
      <c r="C71" s="13"/>
      <c r="D71" s="13"/>
      <c r="E71" s="13"/>
      <c r="F71" s="13"/>
      <c r="G71" s="13"/>
      <c r="H71" s="13"/>
      <c r="I71" s="13"/>
      <c r="J71" s="36"/>
      <c r="K71" s="36"/>
      <c r="L71" s="36"/>
      <c r="M71" s="36"/>
      <c r="N71" s="3"/>
      <c r="O71" s="3"/>
      <c r="P71" s="3"/>
      <c r="Q71" s="3"/>
      <c r="R71" s="3"/>
      <c r="S71" s="3"/>
      <c r="T71" s="3"/>
      <c r="U71" s="3"/>
      <c r="V71" s="3"/>
      <c r="W71" s="3"/>
      <c r="X71" s="3"/>
      <c r="Y71" s="3"/>
      <c r="Z71" s="3"/>
      <c r="AA71" s="3"/>
      <c r="AB71" s="3"/>
      <c r="AC71" s="3"/>
      <c r="AD71" s="3"/>
      <c r="AE71" s="3"/>
      <c r="AF71" s="3"/>
      <c r="AG71" s="37"/>
      <c r="AH71" s="37"/>
      <c r="AI71" s="37"/>
      <c r="AJ71" s="3"/>
      <c r="AK71" s="3"/>
      <c r="AL71" s="3"/>
      <c r="AM71" s="3"/>
      <c r="AN71" s="3"/>
      <c r="AO71" s="3"/>
      <c r="AP71" s="3"/>
      <c r="AQ71" s="3"/>
      <c r="AR71" s="3"/>
      <c r="AS71" s="3"/>
      <c r="AT71" s="3"/>
      <c r="AU71" s="3"/>
      <c r="AV71" s="3"/>
      <c r="AW71" s="3"/>
      <c r="AX71" s="3"/>
      <c r="AY71" s="3"/>
      <c r="AZ71" s="3"/>
      <c r="BA71" s="3"/>
    </row>
    <row r="72" spans="1:163" ht="4.9000000000000004" customHeight="1">
      <c r="A72" s="3"/>
      <c r="B72" s="13"/>
      <c r="C72" s="13"/>
      <c r="D72" s="13"/>
      <c r="E72" s="13"/>
      <c r="F72" s="13"/>
      <c r="G72" s="13"/>
      <c r="H72" s="13"/>
      <c r="I72" s="13"/>
      <c r="J72" s="382" t="s">
        <v>5</v>
      </c>
      <c r="K72" s="382"/>
      <c r="L72" s="13"/>
      <c r="M72" s="13"/>
      <c r="N72" s="3"/>
      <c r="O72" s="3"/>
      <c r="P72" s="3"/>
      <c r="Q72" s="3"/>
      <c r="R72" s="3"/>
      <c r="S72" s="3"/>
      <c r="T72" s="3"/>
      <c r="U72" s="3"/>
      <c r="V72" s="3"/>
      <c r="W72" s="3"/>
      <c r="X72" s="3"/>
      <c r="Y72" s="3"/>
      <c r="Z72" s="3"/>
      <c r="AA72" s="3"/>
      <c r="AB72" s="3"/>
      <c r="AC72" s="3"/>
      <c r="AD72" s="3"/>
      <c r="AE72" s="3"/>
      <c r="AF72" s="266" t="s">
        <v>99</v>
      </c>
      <c r="AG72" s="266"/>
      <c r="AH72" s="266"/>
      <c r="AI72" s="12"/>
      <c r="AJ72" s="3"/>
      <c r="AK72" s="3"/>
      <c r="AL72" s="3"/>
      <c r="AM72" s="3"/>
      <c r="AN72" s="3"/>
      <c r="AO72" s="3"/>
      <c r="AP72" s="3"/>
      <c r="AQ72" s="3"/>
      <c r="AR72" s="3"/>
      <c r="AS72" s="3"/>
      <c r="AT72" s="3"/>
      <c r="AU72" s="3"/>
      <c r="AV72" s="3"/>
      <c r="AW72" s="3"/>
      <c r="AX72" s="3"/>
      <c r="AY72" s="3"/>
      <c r="AZ72" s="3"/>
      <c r="BA72" s="3"/>
    </row>
    <row r="73" spans="1:163" ht="4.9000000000000004" customHeight="1">
      <c r="A73" s="3"/>
      <c r="B73" s="13"/>
      <c r="C73" s="13"/>
      <c r="D73" s="13"/>
      <c r="E73" s="13"/>
      <c r="F73" s="13"/>
      <c r="G73" s="13"/>
      <c r="H73" s="13"/>
      <c r="I73" s="13"/>
      <c r="J73" s="382"/>
      <c r="K73" s="382"/>
      <c r="L73" s="13"/>
      <c r="M73" s="13"/>
      <c r="N73" s="3"/>
      <c r="O73" s="3"/>
      <c r="P73" s="3"/>
      <c r="Q73" s="3"/>
      <c r="R73" s="3"/>
      <c r="S73" s="3"/>
      <c r="T73" s="3"/>
      <c r="U73" s="3"/>
      <c r="V73" s="3"/>
      <c r="W73" s="3"/>
      <c r="X73" s="3"/>
      <c r="Y73" s="3"/>
      <c r="Z73" s="3"/>
      <c r="AA73" s="3"/>
      <c r="AB73" s="3"/>
      <c r="AC73" s="3"/>
      <c r="AD73" s="3"/>
      <c r="AE73" s="3"/>
      <c r="AF73" s="266"/>
      <c r="AG73" s="266"/>
      <c r="AH73" s="266"/>
      <c r="AI73" s="12"/>
      <c r="AJ73" s="3"/>
      <c r="AK73" s="3"/>
      <c r="AL73" s="3"/>
      <c r="AM73" s="3"/>
      <c r="AN73" s="3"/>
      <c r="AO73" s="3"/>
      <c r="AP73" s="3"/>
      <c r="AQ73" s="3"/>
      <c r="AR73" s="3"/>
      <c r="AS73" s="3"/>
      <c r="AT73" s="3"/>
      <c r="AU73" s="3"/>
      <c r="AV73" s="3"/>
      <c r="AW73" s="3"/>
      <c r="AX73" s="3"/>
      <c r="AY73" s="3"/>
      <c r="AZ73" s="3"/>
      <c r="BA73" s="3"/>
    </row>
    <row r="74" spans="1:163" ht="9.6" customHeight="1">
      <c r="A74" s="3"/>
      <c r="B74" s="3"/>
      <c r="C74" s="3"/>
      <c r="D74" s="3"/>
      <c r="E74" s="3"/>
      <c r="F74" s="3"/>
      <c r="G74" s="3"/>
      <c r="H74" s="3"/>
      <c r="I74" s="3"/>
      <c r="J74" s="15" t="s">
        <v>9</v>
      </c>
      <c r="K74" s="13"/>
      <c r="L74" s="13"/>
      <c r="M74" s="13"/>
      <c r="N74" s="3"/>
      <c r="O74" s="3"/>
      <c r="P74" s="3"/>
      <c r="Q74" s="3"/>
      <c r="R74" s="3"/>
      <c r="S74" s="3"/>
      <c r="T74" s="3"/>
      <c r="U74" s="3"/>
      <c r="V74" s="3"/>
      <c r="W74" s="3"/>
      <c r="X74" s="3"/>
      <c r="Y74" s="3"/>
      <c r="Z74" s="3"/>
      <c r="AA74" s="3"/>
      <c r="AB74" s="3"/>
      <c r="AC74" s="3"/>
      <c r="AD74" s="3"/>
      <c r="AE74" s="3"/>
      <c r="AF74" s="389" t="s">
        <v>6</v>
      </c>
      <c r="AG74" s="389"/>
      <c r="AH74" s="389"/>
      <c r="AI74" s="12"/>
      <c r="AJ74" s="383">
        <f>請求基本情報!K23</f>
        <v>0</v>
      </c>
      <c r="AK74" s="383"/>
      <c r="AL74" s="383"/>
      <c r="AM74" s="383"/>
      <c r="AN74" s="383"/>
      <c r="AO74" s="383"/>
      <c r="AP74" s="383"/>
      <c r="AQ74" s="383"/>
      <c r="AR74" s="383"/>
      <c r="AS74" s="383"/>
      <c r="AT74" s="383"/>
      <c r="AU74" s="383"/>
      <c r="AV74" s="383"/>
      <c r="AW74" s="383"/>
      <c r="AX74" s="383"/>
      <c r="AY74" s="383"/>
      <c r="AZ74" s="383"/>
      <c r="BA74" s="383"/>
    </row>
    <row r="75" spans="1:163" ht="9.6" customHeight="1">
      <c r="A75" s="3"/>
      <c r="B75" s="777" t="s">
        <v>12</v>
      </c>
      <c r="C75" s="778"/>
      <c r="D75" s="778"/>
      <c r="E75" s="778"/>
      <c r="F75" s="778"/>
      <c r="G75" s="778"/>
      <c r="H75" s="778"/>
      <c r="I75" s="779"/>
      <c r="J75" s="15" t="s">
        <v>10</v>
      </c>
      <c r="K75" s="13"/>
      <c r="L75" s="13"/>
      <c r="M75" s="13"/>
      <c r="N75" s="3"/>
      <c r="O75" s="3"/>
      <c r="P75" s="3"/>
      <c r="Q75" s="3"/>
      <c r="R75" s="3"/>
      <c r="S75" s="3"/>
      <c r="T75" s="3"/>
      <c r="U75" s="3"/>
      <c r="V75" s="3"/>
      <c r="W75" s="3"/>
      <c r="X75" s="3"/>
      <c r="Y75" s="3"/>
      <c r="Z75" s="3"/>
      <c r="AA75" s="3"/>
      <c r="AB75" s="3"/>
      <c r="AC75" s="3"/>
      <c r="AD75" s="3"/>
      <c r="AE75" s="3"/>
      <c r="AF75" s="389"/>
      <c r="AG75" s="389"/>
      <c r="AH75" s="389"/>
      <c r="AI75" s="12"/>
      <c r="AJ75" s="383"/>
      <c r="AK75" s="383"/>
      <c r="AL75" s="383"/>
      <c r="AM75" s="383"/>
      <c r="AN75" s="383"/>
      <c r="AO75" s="383"/>
      <c r="AP75" s="383"/>
      <c r="AQ75" s="383"/>
      <c r="AR75" s="383"/>
      <c r="AS75" s="383"/>
      <c r="AT75" s="383"/>
      <c r="AU75" s="383"/>
      <c r="AV75" s="383"/>
      <c r="AW75" s="383"/>
      <c r="AX75" s="383"/>
      <c r="AY75" s="383"/>
      <c r="AZ75" s="383"/>
      <c r="BA75" s="383"/>
    </row>
    <row r="76" spans="1:163" ht="9.6" customHeight="1">
      <c r="A76" s="3"/>
      <c r="B76" s="780"/>
      <c r="C76" s="781"/>
      <c r="D76" s="781"/>
      <c r="E76" s="781"/>
      <c r="F76" s="781"/>
      <c r="G76" s="781"/>
      <c r="H76" s="781"/>
      <c r="I76" s="782"/>
      <c r="J76" s="15" t="s">
        <v>11</v>
      </c>
      <c r="K76" s="14"/>
      <c r="L76" s="14"/>
      <c r="M76" s="14"/>
      <c r="N76" s="14"/>
      <c r="O76" s="14"/>
      <c r="P76" s="14"/>
      <c r="Q76" s="14"/>
      <c r="R76" s="14"/>
      <c r="S76" s="14"/>
      <c r="T76" s="14"/>
      <c r="U76" s="14"/>
      <c r="V76" s="14"/>
      <c r="W76" s="14"/>
      <c r="X76" s="14"/>
      <c r="Y76" s="14"/>
      <c r="Z76" s="14"/>
      <c r="AA76" s="14"/>
      <c r="AB76" s="14"/>
      <c r="AC76" s="14"/>
      <c r="AD76" s="14"/>
      <c r="AE76" s="3"/>
      <c r="AF76" s="9"/>
      <c r="AG76" s="9"/>
      <c r="AH76" s="9"/>
      <c r="AI76" s="9"/>
      <c r="AJ76" s="383">
        <f>請求基本情報!K12</f>
        <v>0</v>
      </c>
      <c r="AK76" s="383"/>
      <c r="AL76" s="383"/>
      <c r="AM76" s="383"/>
      <c r="AN76" s="383"/>
      <c r="AO76" s="383"/>
      <c r="AP76" s="383"/>
      <c r="AQ76" s="383"/>
      <c r="AR76" s="383"/>
      <c r="AS76" s="383"/>
      <c r="AT76" s="383"/>
      <c r="AU76" s="383"/>
      <c r="AV76" s="383"/>
      <c r="AW76" s="383"/>
      <c r="AX76" s="383"/>
      <c r="AY76" s="383"/>
      <c r="AZ76" s="383"/>
      <c r="BA76" s="383"/>
    </row>
    <row r="77" spans="1:163" ht="9.6" customHeight="1">
      <c r="A77" s="3"/>
      <c r="B77" s="359"/>
      <c r="C77" s="360"/>
      <c r="D77" s="360"/>
      <c r="E77" s="360"/>
      <c r="F77" s="360"/>
      <c r="G77" s="360"/>
      <c r="H77" s="360"/>
      <c r="I77" s="391"/>
      <c r="J77" s="15"/>
      <c r="K77" s="14"/>
      <c r="L77" s="14"/>
      <c r="M77" s="14"/>
      <c r="N77" s="14"/>
      <c r="O77" s="14"/>
      <c r="P77" s="14"/>
      <c r="Q77" s="14"/>
      <c r="R77" s="14"/>
      <c r="S77" s="14"/>
      <c r="T77" s="14"/>
      <c r="U77" s="14"/>
      <c r="V77" s="14"/>
      <c r="W77" s="14"/>
      <c r="X77" s="14"/>
      <c r="Y77" s="14"/>
      <c r="Z77" s="14"/>
      <c r="AA77" s="14"/>
      <c r="AB77" s="14"/>
      <c r="AC77" s="14"/>
      <c r="AD77" s="14"/>
      <c r="AE77" s="3"/>
      <c r="AF77" s="9"/>
      <c r="AG77" s="9"/>
      <c r="AH77" s="9"/>
      <c r="AI77" s="9"/>
      <c r="AJ77" s="383"/>
      <c r="AK77" s="383"/>
      <c r="AL77" s="383"/>
      <c r="AM77" s="383"/>
      <c r="AN77" s="383"/>
      <c r="AO77" s="383"/>
      <c r="AP77" s="383"/>
      <c r="AQ77" s="383"/>
      <c r="AR77" s="383"/>
      <c r="AS77" s="383"/>
      <c r="AT77" s="383"/>
      <c r="AU77" s="383"/>
      <c r="AV77" s="383"/>
      <c r="AW77" s="383"/>
      <c r="AX77" s="383"/>
      <c r="AY77" s="383"/>
      <c r="AZ77" s="383"/>
      <c r="BA77" s="383"/>
    </row>
    <row r="78" spans="1:163" ht="9.6" customHeight="1">
      <c r="A78" s="3"/>
      <c r="B78" s="361"/>
      <c r="C78" s="247"/>
      <c r="D78" s="247"/>
      <c r="E78" s="247"/>
      <c r="F78" s="247"/>
      <c r="G78" s="247"/>
      <c r="H78" s="247"/>
      <c r="I78" s="392"/>
      <c r="J78" s="384" t="s">
        <v>7</v>
      </c>
      <c r="K78" s="281"/>
      <c r="L78" s="281"/>
      <c r="M78" s="388">
        <f>請求基本情報!M32</f>
        <v>0</v>
      </c>
      <c r="N78" s="388"/>
      <c r="O78" s="388"/>
      <c r="P78" s="388"/>
      <c r="Q78" s="388"/>
      <c r="R78" s="388"/>
      <c r="S78" s="388"/>
      <c r="T78" s="388"/>
      <c r="U78" s="388"/>
      <c r="V78" s="388">
        <f>請求基本情報!Y32</f>
        <v>0</v>
      </c>
      <c r="W78" s="388"/>
      <c r="X78" s="388"/>
      <c r="Y78" s="388"/>
      <c r="Z78" s="388"/>
      <c r="AA78" s="388"/>
      <c r="AB78" s="388"/>
      <c r="AC78" s="388"/>
      <c r="AD78" s="388"/>
      <c r="AE78" s="3"/>
      <c r="AF78" s="9"/>
      <c r="AG78" s="9"/>
      <c r="AH78" s="9"/>
      <c r="AI78" s="9"/>
      <c r="AJ78" s="383">
        <f>請求基本情報!O16</f>
        <v>0</v>
      </c>
      <c r="AK78" s="383"/>
      <c r="AL78" s="383"/>
      <c r="AM78" s="383"/>
      <c r="AN78" s="383"/>
      <c r="AO78" s="383"/>
      <c r="AP78" s="383"/>
      <c r="AQ78" s="383"/>
      <c r="AR78" s="383">
        <f>請求基本情報!AK16</f>
        <v>0</v>
      </c>
      <c r="AS78" s="383"/>
      <c r="AT78" s="383"/>
      <c r="AU78" s="383"/>
      <c r="AV78" s="383"/>
      <c r="AW78" s="383"/>
      <c r="AX78" s="383"/>
      <c r="AY78" s="383"/>
      <c r="AZ78" s="383"/>
      <c r="BA78" s="383"/>
    </row>
    <row r="79" spans="1:163" ht="9.6" customHeight="1">
      <c r="A79" s="3"/>
      <c r="B79" s="361"/>
      <c r="C79" s="247"/>
      <c r="D79" s="247"/>
      <c r="E79" s="247"/>
      <c r="F79" s="247"/>
      <c r="G79" s="247"/>
      <c r="H79" s="247"/>
      <c r="I79" s="392"/>
      <c r="J79" s="398" t="s">
        <v>8</v>
      </c>
      <c r="K79" s="307"/>
      <c r="L79" s="307"/>
      <c r="M79" s="505"/>
      <c r="N79" s="505"/>
      <c r="O79" s="505"/>
      <c r="P79" s="505"/>
      <c r="Q79" s="505"/>
      <c r="R79" s="505"/>
      <c r="S79" s="505"/>
      <c r="T79" s="505"/>
      <c r="U79" s="505"/>
      <c r="V79" s="505"/>
      <c r="W79" s="505"/>
      <c r="X79" s="505"/>
      <c r="Y79" s="505"/>
      <c r="Z79" s="505"/>
      <c r="AA79" s="505"/>
      <c r="AB79" s="505"/>
      <c r="AC79" s="505"/>
      <c r="AD79" s="505"/>
      <c r="AE79" s="3"/>
      <c r="AF79" s="9"/>
      <c r="AG79" s="9"/>
      <c r="AH79" s="9"/>
      <c r="AI79" s="9"/>
      <c r="AJ79" s="383"/>
      <c r="AK79" s="383"/>
      <c r="AL79" s="383"/>
      <c r="AM79" s="383"/>
      <c r="AN79" s="383"/>
      <c r="AO79" s="383"/>
      <c r="AP79" s="383"/>
      <c r="AQ79" s="383"/>
      <c r="AR79" s="383"/>
      <c r="AS79" s="383"/>
      <c r="AT79" s="383"/>
      <c r="AU79" s="383"/>
      <c r="AV79" s="383"/>
      <c r="AW79" s="383"/>
      <c r="AX79" s="383"/>
      <c r="AY79" s="383"/>
      <c r="AZ79" s="383"/>
      <c r="BA79" s="383"/>
    </row>
    <row r="80" spans="1:163" ht="9.6" customHeight="1">
      <c r="A80" s="3"/>
      <c r="B80" s="361"/>
      <c r="C80" s="247"/>
      <c r="D80" s="247"/>
      <c r="E80" s="247"/>
      <c r="F80" s="247"/>
      <c r="G80" s="247"/>
      <c r="H80" s="247"/>
      <c r="I80" s="392"/>
      <c r="J80" s="788" t="s">
        <v>91</v>
      </c>
      <c r="K80" s="305"/>
      <c r="L80" s="305"/>
      <c r="M80" s="305"/>
      <c r="N80" s="305" t="s">
        <v>92</v>
      </c>
      <c r="O80" s="305"/>
      <c r="P80" s="305"/>
      <c r="Q80" s="305"/>
      <c r="R80" s="306" t="s">
        <v>41</v>
      </c>
      <c r="S80" s="306"/>
      <c r="T80" s="306"/>
      <c r="U80" s="306"/>
      <c r="V80" s="306"/>
      <c r="W80" s="789">
        <f>請求基本情報!AT32</f>
        <v>0</v>
      </c>
      <c r="X80" s="789"/>
      <c r="Y80" s="789"/>
      <c r="Z80" s="789"/>
      <c r="AA80" s="789"/>
      <c r="AB80" s="789"/>
      <c r="AC80" s="789"/>
      <c r="AD80" s="789"/>
      <c r="AE80" s="3"/>
      <c r="AF80" s="266"/>
      <c r="AG80" s="266"/>
      <c r="AH80" s="266"/>
      <c r="AI80" s="266"/>
      <c r="AJ80" s="394" t="s">
        <v>48</v>
      </c>
      <c r="AK80" s="394"/>
      <c r="AL80" s="282">
        <f>請求基本情報!O27</f>
        <v>0</v>
      </c>
      <c r="AM80" s="282"/>
      <c r="AN80" s="282"/>
      <c r="AO80" s="282"/>
      <c r="AP80" s="282"/>
      <c r="AQ80" s="282"/>
      <c r="AR80" s="282"/>
      <c r="AS80" s="394" t="s">
        <v>49</v>
      </c>
      <c r="AT80" s="394"/>
      <c r="AU80" s="282">
        <f>請求基本情報!AK27</f>
        <v>0</v>
      </c>
      <c r="AV80" s="282"/>
      <c r="AW80" s="282"/>
      <c r="AX80" s="282"/>
      <c r="AY80" s="282"/>
      <c r="AZ80" s="282"/>
      <c r="BA80" s="282"/>
    </row>
    <row r="81" spans="1:53" ht="9.6" customHeight="1">
      <c r="A81" s="3"/>
      <c r="B81" s="361"/>
      <c r="C81" s="247"/>
      <c r="D81" s="247"/>
      <c r="E81" s="247"/>
      <c r="F81" s="247"/>
      <c r="G81" s="247"/>
      <c r="H81" s="247"/>
      <c r="I81" s="392"/>
      <c r="J81" s="386"/>
      <c r="K81" s="280"/>
      <c r="L81" s="280"/>
      <c r="M81" s="280"/>
      <c r="N81" s="280"/>
      <c r="O81" s="280"/>
      <c r="P81" s="280"/>
      <c r="Q81" s="280"/>
      <c r="R81" s="307"/>
      <c r="S81" s="307"/>
      <c r="T81" s="307"/>
      <c r="U81" s="307"/>
      <c r="V81" s="307"/>
      <c r="W81" s="387"/>
      <c r="X81" s="387"/>
      <c r="Y81" s="387"/>
      <c r="Z81" s="387"/>
      <c r="AA81" s="387"/>
      <c r="AB81" s="387"/>
      <c r="AC81" s="387"/>
      <c r="AD81" s="387"/>
      <c r="AE81" s="3"/>
      <c r="AF81" s="280"/>
      <c r="AG81" s="280"/>
      <c r="AH81" s="280"/>
      <c r="AI81" s="280"/>
      <c r="AJ81" s="395"/>
      <c r="AK81" s="395"/>
      <c r="AL81" s="396"/>
      <c r="AM81" s="396"/>
      <c r="AN81" s="396"/>
      <c r="AO81" s="396"/>
      <c r="AP81" s="396"/>
      <c r="AQ81" s="396"/>
      <c r="AR81" s="396"/>
      <c r="AS81" s="395"/>
      <c r="AT81" s="395"/>
      <c r="AU81" s="396"/>
      <c r="AV81" s="396"/>
      <c r="AW81" s="396"/>
      <c r="AX81" s="396"/>
      <c r="AY81" s="396"/>
      <c r="AZ81" s="396"/>
      <c r="BA81" s="396"/>
    </row>
    <row r="82" spans="1:53" ht="9.6" customHeight="1">
      <c r="A82" s="3"/>
      <c r="B82" s="361"/>
      <c r="C82" s="247"/>
      <c r="D82" s="247"/>
      <c r="E82" s="247"/>
      <c r="F82" s="247"/>
      <c r="G82" s="247"/>
      <c r="H82" s="247"/>
      <c r="I82" s="392"/>
      <c r="J82" s="397" t="s">
        <v>128</v>
      </c>
      <c r="K82" s="306"/>
      <c r="L82" s="306"/>
      <c r="M82" s="399">
        <f>請求基本情報!R36</f>
        <v>0</v>
      </c>
      <c r="N82" s="399"/>
      <c r="O82" s="399"/>
      <c r="P82" s="399"/>
      <c r="Q82" s="399"/>
      <c r="R82" s="399"/>
      <c r="S82" s="399"/>
      <c r="T82" s="399"/>
      <c r="U82" s="399"/>
      <c r="V82" s="399"/>
      <c r="W82" s="399"/>
      <c r="X82" s="399"/>
      <c r="Y82" s="399"/>
      <c r="Z82" s="399"/>
      <c r="AA82" s="399"/>
      <c r="AB82" s="399"/>
      <c r="AC82" s="399"/>
      <c r="AD82" s="399"/>
      <c r="AE82" s="3"/>
      <c r="AF82" s="305" t="s">
        <v>64</v>
      </c>
      <c r="AG82" s="305"/>
      <c r="AH82" s="305"/>
      <c r="AI82" s="305"/>
      <c r="AJ82" s="305"/>
      <c r="AK82" s="403">
        <f>請求基本情報!K30</f>
        <v>0</v>
      </c>
      <c r="AL82" s="403"/>
      <c r="AM82" s="403"/>
      <c r="AN82" s="403"/>
      <c r="AO82" s="403"/>
      <c r="AP82" s="403"/>
      <c r="AQ82" s="403"/>
      <c r="AR82" s="403"/>
      <c r="AS82" s="403"/>
      <c r="AT82" s="403"/>
      <c r="AU82" s="403"/>
      <c r="AV82" s="403"/>
      <c r="AW82" s="403"/>
      <c r="AX82" s="403"/>
      <c r="AY82" s="403"/>
      <c r="AZ82" s="403"/>
      <c r="BA82" s="403"/>
    </row>
    <row r="83" spans="1:53" ht="9.6" customHeight="1">
      <c r="A83" s="3"/>
      <c r="B83" s="361"/>
      <c r="C83" s="247"/>
      <c r="D83" s="247"/>
      <c r="E83" s="247"/>
      <c r="F83" s="247"/>
      <c r="G83" s="247"/>
      <c r="H83" s="247"/>
      <c r="I83" s="392"/>
      <c r="J83" s="384"/>
      <c r="K83" s="281"/>
      <c r="L83" s="281"/>
      <c r="M83" s="400"/>
      <c r="N83" s="400"/>
      <c r="O83" s="400"/>
      <c r="P83" s="400"/>
      <c r="Q83" s="400"/>
      <c r="R83" s="400"/>
      <c r="S83" s="400"/>
      <c r="T83" s="400"/>
      <c r="U83" s="400"/>
      <c r="V83" s="400"/>
      <c r="W83" s="400"/>
      <c r="X83" s="400"/>
      <c r="Y83" s="400"/>
      <c r="Z83" s="400"/>
      <c r="AA83" s="400"/>
      <c r="AB83" s="400"/>
      <c r="AC83" s="400"/>
      <c r="AD83" s="400"/>
      <c r="AE83" s="3"/>
      <c r="AF83" s="280"/>
      <c r="AG83" s="280"/>
      <c r="AH83" s="280"/>
      <c r="AI83" s="280"/>
      <c r="AJ83" s="280"/>
      <c r="AK83" s="60"/>
      <c r="AL83" s="60"/>
      <c r="AM83" s="60"/>
      <c r="AN83" s="60"/>
      <c r="AO83" s="60"/>
      <c r="AP83" s="60"/>
      <c r="AQ83" s="60"/>
      <c r="AR83" s="60"/>
      <c r="AS83" s="60"/>
      <c r="AT83" s="60"/>
      <c r="AU83" s="60"/>
      <c r="AV83" s="60"/>
      <c r="AW83" s="60"/>
      <c r="AX83" s="60"/>
      <c r="AY83" s="60"/>
      <c r="AZ83" s="60"/>
      <c r="BA83" s="60"/>
    </row>
    <row r="84" spans="1:53" ht="9.6" customHeight="1">
      <c r="A84" s="3"/>
      <c r="B84" s="361"/>
      <c r="C84" s="247"/>
      <c r="D84" s="247"/>
      <c r="E84" s="247"/>
      <c r="F84" s="247"/>
      <c r="G84" s="247"/>
      <c r="H84" s="247"/>
      <c r="I84" s="392"/>
      <c r="J84" s="384"/>
      <c r="K84" s="281"/>
      <c r="L84" s="281"/>
      <c r="M84" s="401">
        <f>請求基本情報!R38</f>
        <v>0</v>
      </c>
      <c r="N84" s="401"/>
      <c r="O84" s="401"/>
      <c r="P84" s="401"/>
      <c r="Q84" s="401"/>
      <c r="R84" s="401"/>
      <c r="S84" s="401"/>
      <c r="T84" s="401"/>
      <c r="U84" s="401"/>
      <c r="V84" s="401"/>
      <c r="W84" s="401"/>
      <c r="X84" s="401"/>
      <c r="Y84" s="401"/>
      <c r="Z84" s="401"/>
      <c r="AA84" s="401"/>
      <c r="AB84" s="401"/>
      <c r="AC84" s="401"/>
      <c r="AD84" s="401"/>
      <c r="AE84" s="3"/>
      <c r="AF84" s="305" t="s">
        <v>38</v>
      </c>
      <c r="AG84" s="305"/>
      <c r="AH84" s="305"/>
      <c r="AI84" s="305"/>
      <c r="AJ84" s="305"/>
      <c r="AK84" s="403">
        <f>請求基本情報!K31</f>
        <v>0</v>
      </c>
      <c r="AL84" s="403"/>
      <c r="AM84" s="403"/>
      <c r="AN84" s="403"/>
      <c r="AO84" s="403"/>
      <c r="AP84" s="403"/>
      <c r="AQ84" s="403"/>
      <c r="AR84" s="403"/>
      <c r="AS84" s="403"/>
      <c r="AT84" s="403"/>
      <c r="AU84" s="403"/>
      <c r="AV84" s="403"/>
      <c r="AW84" s="403"/>
      <c r="AX84" s="403"/>
      <c r="AY84" s="403"/>
      <c r="AZ84" s="403"/>
      <c r="BA84" s="403"/>
    </row>
    <row r="85" spans="1:53" ht="9.6" customHeight="1">
      <c r="A85" s="3"/>
      <c r="B85" s="362"/>
      <c r="C85" s="248"/>
      <c r="D85" s="248"/>
      <c r="E85" s="248"/>
      <c r="F85" s="248"/>
      <c r="G85" s="248"/>
      <c r="H85" s="248"/>
      <c r="I85" s="393"/>
      <c r="J85" s="398"/>
      <c r="K85" s="307"/>
      <c r="L85" s="307"/>
      <c r="M85" s="402"/>
      <c r="N85" s="402"/>
      <c r="O85" s="402"/>
      <c r="P85" s="402"/>
      <c r="Q85" s="402"/>
      <c r="R85" s="402"/>
      <c r="S85" s="402"/>
      <c r="T85" s="402"/>
      <c r="U85" s="402"/>
      <c r="V85" s="402"/>
      <c r="W85" s="402"/>
      <c r="X85" s="402"/>
      <c r="Y85" s="402"/>
      <c r="Z85" s="402"/>
      <c r="AA85" s="402"/>
      <c r="AB85" s="402"/>
      <c r="AC85" s="402"/>
      <c r="AD85" s="402"/>
      <c r="AE85" s="3"/>
      <c r="AF85" s="280"/>
      <c r="AG85" s="280"/>
      <c r="AH85" s="280"/>
      <c r="AI85" s="280"/>
      <c r="AJ85" s="280"/>
      <c r="AK85" s="60"/>
      <c r="AL85" s="60"/>
      <c r="AM85" s="60"/>
      <c r="AN85" s="60"/>
      <c r="AO85" s="60"/>
      <c r="AP85" s="60"/>
      <c r="AQ85" s="60"/>
      <c r="AR85" s="60"/>
      <c r="AS85" s="60"/>
      <c r="AT85" s="60"/>
      <c r="AU85" s="60"/>
      <c r="AV85" s="60"/>
      <c r="AW85" s="60"/>
      <c r="AX85" s="60"/>
      <c r="AY85" s="60"/>
      <c r="AZ85" s="60"/>
      <c r="BA85" s="60"/>
    </row>
    <row r="86" spans="1:53" ht="3.6" customHeight="1">
      <c r="A86" s="3"/>
      <c r="B86" s="13"/>
      <c r="C86" s="13"/>
      <c r="D86" s="13"/>
      <c r="E86" s="13"/>
      <c r="F86" s="13"/>
      <c r="G86" s="13"/>
      <c r="H86" s="13"/>
      <c r="I86" s="13"/>
      <c r="J86" s="13"/>
      <c r="K86" s="13"/>
      <c r="L86" s="13"/>
      <c r="M86" s="13"/>
      <c r="N86" s="3"/>
      <c r="O86" s="3"/>
      <c r="P86" s="3"/>
      <c r="Q86" s="3"/>
      <c r="R86" s="3"/>
      <c r="S86" s="3"/>
      <c r="T86" s="3"/>
      <c r="U86" s="3"/>
      <c r="V86" s="3"/>
      <c r="W86" s="3"/>
      <c r="X86" s="3"/>
      <c r="Y86" s="3"/>
      <c r="Z86" s="3"/>
      <c r="AA86" s="3"/>
      <c r="AB86" s="3"/>
      <c r="AC86" s="3"/>
      <c r="AD86" s="3"/>
      <c r="AE86" s="3"/>
      <c r="AF86" s="3"/>
      <c r="AG86" s="38"/>
      <c r="AH86" s="38"/>
      <c r="AI86" s="38"/>
      <c r="AJ86" s="3"/>
      <c r="AK86" s="3"/>
      <c r="AL86" s="3"/>
      <c r="AM86" s="3"/>
      <c r="AN86" s="3"/>
      <c r="AO86" s="3"/>
      <c r="AP86" s="3"/>
      <c r="AQ86" s="3"/>
      <c r="AR86" s="3"/>
      <c r="AS86" s="3"/>
      <c r="AT86" s="3"/>
      <c r="AU86" s="3"/>
      <c r="AV86" s="3"/>
      <c r="AW86" s="3"/>
      <c r="AX86" s="3"/>
      <c r="AY86" s="3"/>
      <c r="AZ86" s="3"/>
      <c r="BA86" s="3"/>
    </row>
    <row r="87" spans="1:53" ht="3.6" customHeight="1">
      <c r="A87" s="3"/>
      <c r="B87" s="13"/>
      <c r="C87" s="13"/>
      <c r="D87" s="13"/>
      <c r="E87" s="13"/>
      <c r="F87" s="13"/>
      <c r="G87" s="13"/>
      <c r="H87" s="13"/>
      <c r="I87" s="13"/>
      <c r="J87" s="13"/>
      <c r="K87" s="13"/>
      <c r="L87" s="13"/>
      <c r="M87" s="13"/>
      <c r="N87" s="3"/>
      <c r="O87" s="3"/>
      <c r="P87" s="3"/>
      <c r="Q87" s="3"/>
      <c r="R87" s="3"/>
      <c r="S87" s="3"/>
      <c r="T87" s="3"/>
      <c r="U87" s="3"/>
      <c r="V87" s="3"/>
      <c r="W87" s="3"/>
      <c r="X87" s="3"/>
      <c r="Y87" s="3"/>
      <c r="Z87" s="3"/>
      <c r="AA87" s="3"/>
      <c r="AB87" s="3"/>
      <c r="AC87" s="3"/>
      <c r="AD87" s="3"/>
      <c r="AE87" s="3"/>
      <c r="AF87" s="3"/>
      <c r="AG87" s="38"/>
      <c r="AH87" s="38"/>
      <c r="AI87" s="38"/>
      <c r="AJ87" s="3"/>
      <c r="AK87" s="3"/>
      <c r="AL87" s="3"/>
      <c r="AM87" s="3"/>
      <c r="AN87" s="3"/>
      <c r="AO87" s="3"/>
      <c r="AP87" s="3"/>
      <c r="AQ87" s="3"/>
      <c r="AR87" s="3"/>
      <c r="AS87" s="3"/>
      <c r="AT87" s="3"/>
      <c r="AU87" s="3"/>
      <c r="AV87" s="3"/>
      <c r="AW87" s="3"/>
      <c r="AX87" s="3"/>
      <c r="AY87" s="3"/>
      <c r="AZ87" s="3"/>
      <c r="BA87" s="3"/>
    </row>
    <row r="88" spans="1:53" ht="9.6" customHeight="1">
      <c r="A88" s="3"/>
      <c r="B88" s="359" t="s">
        <v>13</v>
      </c>
      <c r="C88" s="360"/>
      <c r="D88" s="360"/>
      <c r="E88" s="360"/>
      <c r="F88" s="360"/>
      <c r="G88" s="360"/>
      <c r="H88" s="360"/>
      <c r="I88" s="360"/>
      <c r="J88" s="360"/>
      <c r="K88" s="360"/>
      <c r="L88" s="360"/>
      <c r="M88" s="360"/>
      <c r="N88" s="360"/>
      <c r="O88" s="360"/>
      <c r="P88" s="360"/>
      <c r="Q88" s="360"/>
      <c r="R88" s="360"/>
      <c r="S88" s="360"/>
      <c r="T88" s="360"/>
      <c r="U88" s="391"/>
      <c r="V88" s="359" t="s">
        <v>80</v>
      </c>
      <c r="W88" s="360"/>
      <c r="X88" s="360"/>
      <c r="Y88" s="360"/>
      <c r="Z88" s="360"/>
      <c r="AA88" s="360"/>
      <c r="AB88" s="360"/>
      <c r="AC88" s="360"/>
      <c r="AD88" s="360"/>
      <c r="AE88" s="360"/>
      <c r="AF88" s="360"/>
      <c r="AG88" s="360"/>
      <c r="AH88" s="360"/>
      <c r="AI88" s="360"/>
      <c r="AJ88" s="360"/>
      <c r="AK88" s="360"/>
      <c r="AL88" s="360"/>
      <c r="AM88" s="360"/>
      <c r="AN88" s="360"/>
      <c r="AO88" s="391"/>
      <c r="AP88" s="359" t="s">
        <v>81</v>
      </c>
      <c r="AQ88" s="360"/>
      <c r="AR88" s="360"/>
      <c r="AS88" s="360"/>
      <c r="AT88" s="360"/>
      <c r="AU88" s="360"/>
      <c r="AV88" s="360"/>
      <c r="AW88" s="360"/>
      <c r="AX88" s="360"/>
      <c r="AY88" s="360"/>
      <c r="AZ88" s="360"/>
      <c r="BA88" s="391"/>
    </row>
    <row r="89" spans="1:53" ht="9.6" customHeight="1">
      <c r="A89" s="3"/>
      <c r="B89" s="362"/>
      <c r="C89" s="248"/>
      <c r="D89" s="248"/>
      <c r="E89" s="248"/>
      <c r="F89" s="248"/>
      <c r="G89" s="248"/>
      <c r="H89" s="248"/>
      <c r="I89" s="248"/>
      <c r="J89" s="248"/>
      <c r="K89" s="248"/>
      <c r="L89" s="248"/>
      <c r="M89" s="248"/>
      <c r="N89" s="248"/>
      <c r="O89" s="248"/>
      <c r="P89" s="248"/>
      <c r="Q89" s="248"/>
      <c r="R89" s="248"/>
      <c r="S89" s="248"/>
      <c r="T89" s="248"/>
      <c r="U89" s="393"/>
      <c r="V89" s="362"/>
      <c r="W89" s="248"/>
      <c r="X89" s="248"/>
      <c r="Y89" s="248"/>
      <c r="Z89" s="248"/>
      <c r="AA89" s="248"/>
      <c r="AB89" s="248"/>
      <c r="AC89" s="248"/>
      <c r="AD89" s="248"/>
      <c r="AE89" s="248"/>
      <c r="AF89" s="248"/>
      <c r="AG89" s="248"/>
      <c r="AH89" s="248"/>
      <c r="AI89" s="248"/>
      <c r="AJ89" s="248"/>
      <c r="AK89" s="248"/>
      <c r="AL89" s="248"/>
      <c r="AM89" s="248"/>
      <c r="AN89" s="248"/>
      <c r="AO89" s="393"/>
      <c r="AP89" s="362"/>
      <c r="AQ89" s="248"/>
      <c r="AR89" s="248"/>
      <c r="AS89" s="248"/>
      <c r="AT89" s="248"/>
      <c r="AU89" s="248"/>
      <c r="AV89" s="248"/>
      <c r="AW89" s="248"/>
      <c r="AX89" s="248"/>
      <c r="AY89" s="248"/>
      <c r="AZ89" s="248"/>
      <c r="BA89" s="393"/>
    </row>
    <row r="90" spans="1:53" ht="9" customHeight="1">
      <c r="A90" s="3"/>
      <c r="B90" s="359"/>
      <c r="C90" s="360"/>
      <c r="D90" s="360"/>
      <c r="E90" s="360"/>
      <c r="F90" s="360"/>
      <c r="G90" s="360"/>
      <c r="H90" s="360"/>
      <c r="I90" s="360"/>
      <c r="J90" s="360"/>
      <c r="K90" s="360"/>
      <c r="L90" s="360"/>
      <c r="M90" s="360"/>
      <c r="N90" s="360"/>
      <c r="O90" s="360"/>
      <c r="P90" s="360"/>
      <c r="Q90" s="360"/>
      <c r="R90" s="360"/>
      <c r="S90" s="360"/>
      <c r="T90" s="360"/>
      <c r="U90" s="391"/>
      <c r="V90" s="359"/>
      <c r="W90" s="360"/>
      <c r="X90" s="360"/>
      <c r="Y90" s="360"/>
      <c r="Z90" s="360"/>
      <c r="AA90" s="360"/>
      <c r="AB90" s="360"/>
      <c r="AC90" s="360"/>
      <c r="AD90" s="360"/>
      <c r="AE90" s="360"/>
      <c r="AF90" s="360"/>
      <c r="AG90" s="360"/>
      <c r="AH90" s="360"/>
      <c r="AI90" s="360"/>
      <c r="AJ90" s="360"/>
      <c r="AK90" s="360"/>
      <c r="AL90" s="360"/>
      <c r="AM90" s="360"/>
      <c r="AN90" s="360"/>
      <c r="AO90" s="391"/>
      <c r="AP90" s="648"/>
      <c r="AQ90" s="649"/>
      <c r="AR90" s="649"/>
      <c r="AS90" s="649"/>
      <c r="AT90" s="649"/>
      <c r="AU90" s="649"/>
      <c r="AV90" s="649"/>
      <c r="AW90" s="649"/>
      <c r="AX90" s="649"/>
      <c r="AY90" s="649"/>
      <c r="AZ90" s="649"/>
      <c r="BA90" s="650"/>
    </row>
    <row r="91" spans="1:53" ht="9" customHeight="1">
      <c r="A91" s="3"/>
      <c r="B91" s="361"/>
      <c r="C91" s="247"/>
      <c r="D91" s="247"/>
      <c r="E91" s="247"/>
      <c r="F91" s="247"/>
      <c r="G91" s="247"/>
      <c r="H91" s="247"/>
      <c r="I91" s="247"/>
      <c r="J91" s="247"/>
      <c r="K91" s="247"/>
      <c r="L91" s="247"/>
      <c r="M91" s="247"/>
      <c r="N91" s="247"/>
      <c r="O91" s="247"/>
      <c r="P91" s="247"/>
      <c r="Q91" s="247"/>
      <c r="R91" s="247"/>
      <c r="S91" s="247"/>
      <c r="T91" s="247"/>
      <c r="U91" s="392"/>
      <c r="V91" s="361"/>
      <c r="W91" s="247"/>
      <c r="X91" s="247"/>
      <c r="Y91" s="247"/>
      <c r="Z91" s="247"/>
      <c r="AA91" s="247"/>
      <c r="AB91" s="247"/>
      <c r="AC91" s="247"/>
      <c r="AD91" s="247"/>
      <c r="AE91" s="247"/>
      <c r="AF91" s="247"/>
      <c r="AG91" s="247"/>
      <c r="AH91" s="247"/>
      <c r="AI91" s="247"/>
      <c r="AJ91" s="247"/>
      <c r="AK91" s="247"/>
      <c r="AL91" s="247"/>
      <c r="AM91" s="247"/>
      <c r="AN91" s="247"/>
      <c r="AO91" s="392"/>
      <c r="AP91" s="651"/>
      <c r="AQ91" s="652"/>
      <c r="AR91" s="652"/>
      <c r="AS91" s="652"/>
      <c r="AT91" s="652"/>
      <c r="AU91" s="652"/>
      <c r="AV91" s="652"/>
      <c r="AW91" s="652"/>
      <c r="AX91" s="652"/>
      <c r="AY91" s="652"/>
      <c r="AZ91" s="652"/>
      <c r="BA91" s="653"/>
    </row>
    <row r="92" spans="1:53" ht="9" customHeight="1">
      <c r="A92" s="3"/>
      <c r="B92" s="361"/>
      <c r="C92" s="247"/>
      <c r="D92" s="247"/>
      <c r="E92" s="247"/>
      <c r="F92" s="247"/>
      <c r="G92" s="247"/>
      <c r="H92" s="247"/>
      <c r="I92" s="247"/>
      <c r="J92" s="247"/>
      <c r="K92" s="247"/>
      <c r="L92" s="247"/>
      <c r="M92" s="247"/>
      <c r="N92" s="247"/>
      <c r="O92" s="247"/>
      <c r="P92" s="247"/>
      <c r="Q92" s="247"/>
      <c r="R92" s="247"/>
      <c r="S92" s="247"/>
      <c r="T92" s="247"/>
      <c r="U92" s="392"/>
      <c r="V92" s="361"/>
      <c r="W92" s="247"/>
      <c r="X92" s="247"/>
      <c r="Y92" s="247"/>
      <c r="Z92" s="247"/>
      <c r="AA92" s="247"/>
      <c r="AB92" s="247"/>
      <c r="AC92" s="247"/>
      <c r="AD92" s="247"/>
      <c r="AE92" s="247"/>
      <c r="AF92" s="247"/>
      <c r="AG92" s="247"/>
      <c r="AH92" s="247"/>
      <c r="AI92" s="247"/>
      <c r="AJ92" s="247"/>
      <c r="AK92" s="247"/>
      <c r="AL92" s="247"/>
      <c r="AM92" s="247"/>
      <c r="AN92" s="247"/>
      <c r="AO92" s="392"/>
      <c r="AP92" s="651"/>
      <c r="AQ92" s="652"/>
      <c r="AR92" s="652"/>
      <c r="AS92" s="652"/>
      <c r="AT92" s="652"/>
      <c r="AU92" s="652"/>
      <c r="AV92" s="652"/>
      <c r="AW92" s="652"/>
      <c r="AX92" s="652"/>
      <c r="AY92" s="652"/>
      <c r="AZ92" s="652"/>
      <c r="BA92" s="653"/>
    </row>
    <row r="93" spans="1:53" ht="9" customHeight="1">
      <c r="A93" s="3"/>
      <c r="B93" s="362"/>
      <c r="C93" s="248"/>
      <c r="D93" s="248"/>
      <c r="E93" s="248"/>
      <c r="F93" s="248"/>
      <c r="G93" s="248"/>
      <c r="H93" s="248"/>
      <c r="I93" s="248"/>
      <c r="J93" s="248"/>
      <c r="K93" s="248"/>
      <c r="L93" s="248"/>
      <c r="M93" s="248"/>
      <c r="N93" s="248"/>
      <c r="O93" s="248"/>
      <c r="P93" s="248"/>
      <c r="Q93" s="248"/>
      <c r="R93" s="248"/>
      <c r="S93" s="248"/>
      <c r="T93" s="248"/>
      <c r="U93" s="393"/>
      <c r="V93" s="362"/>
      <c r="W93" s="248"/>
      <c r="X93" s="248"/>
      <c r="Y93" s="248"/>
      <c r="Z93" s="248"/>
      <c r="AA93" s="248"/>
      <c r="AB93" s="248"/>
      <c r="AC93" s="248"/>
      <c r="AD93" s="248"/>
      <c r="AE93" s="248"/>
      <c r="AF93" s="248"/>
      <c r="AG93" s="248"/>
      <c r="AH93" s="248"/>
      <c r="AI93" s="248"/>
      <c r="AJ93" s="248"/>
      <c r="AK93" s="248"/>
      <c r="AL93" s="248"/>
      <c r="AM93" s="248"/>
      <c r="AN93" s="248"/>
      <c r="AO93" s="393"/>
      <c r="AP93" s="654"/>
      <c r="AQ93" s="655"/>
      <c r="AR93" s="655"/>
      <c r="AS93" s="655"/>
      <c r="AT93" s="655"/>
      <c r="AU93" s="655"/>
      <c r="AV93" s="655"/>
      <c r="AW93" s="655"/>
      <c r="AX93" s="655"/>
      <c r="AY93" s="655"/>
      <c r="AZ93" s="655"/>
      <c r="BA93" s="656"/>
    </row>
    <row r="94" spans="1:53" ht="7.9" customHeight="1">
      <c r="A94" s="3"/>
      <c r="B94" s="256" t="s">
        <v>90</v>
      </c>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3"/>
      <c r="AD94" s="3"/>
      <c r="AE94" s="3"/>
      <c r="AF94" s="3"/>
      <c r="AG94" s="3"/>
      <c r="AH94" s="3"/>
      <c r="AI94" s="3"/>
      <c r="AJ94" s="311" t="s">
        <v>35</v>
      </c>
      <c r="AK94" s="312"/>
      <c r="AL94" s="312"/>
      <c r="AM94" s="312"/>
      <c r="AN94" s="312"/>
      <c r="AO94" s="312"/>
      <c r="AP94" s="312"/>
      <c r="AQ94" s="312"/>
      <c r="AR94" s="312"/>
      <c r="AS94" s="312"/>
      <c r="AT94" s="312"/>
      <c r="AU94" s="312"/>
      <c r="AV94" s="312"/>
      <c r="AW94" s="312"/>
      <c r="AX94" s="312"/>
      <c r="AY94" s="312"/>
      <c r="AZ94" s="312"/>
      <c r="BA94" s="313"/>
    </row>
    <row r="95" spans="1:53" ht="7.9" customHeight="1">
      <c r="A95" s="3"/>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3"/>
      <c r="AD95" s="3"/>
      <c r="AE95" s="3"/>
      <c r="AF95" s="3"/>
      <c r="AG95" s="3"/>
      <c r="AH95" s="3"/>
      <c r="AI95" s="3"/>
      <c r="AJ95" s="314"/>
      <c r="AK95" s="315"/>
      <c r="AL95" s="315"/>
      <c r="AM95" s="315"/>
      <c r="AN95" s="315"/>
      <c r="AO95" s="315"/>
      <c r="AP95" s="315"/>
      <c r="AQ95" s="315"/>
      <c r="AR95" s="315"/>
      <c r="AS95" s="315"/>
      <c r="AT95" s="315"/>
      <c r="AU95" s="315"/>
      <c r="AV95" s="315"/>
      <c r="AW95" s="315"/>
      <c r="AX95" s="315"/>
      <c r="AY95" s="315"/>
      <c r="AZ95" s="315"/>
      <c r="BA95" s="316"/>
    </row>
    <row r="96" spans="1:53" ht="7.9" customHeight="1">
      <c r="A96" s="3"/>
      <c r="B96" s="249" t="s">
        <v>34</v>
      </c>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8"/>
      <c r="AD96" s="3"/>
      <c r="AE96" s="11"/>
      <c r="AF96" s="11"/>
      <c r="AG96" s="11"/>
      <c r="AH96" s="11"/>
      <c r="AI96" s="11"/>
      <c r="AJ96" s="577">
        <f>AJ3</f>
        <v>0</v>
      </c>
      <c r="AK96" s="259"/>
      <c r="AL96" s="259"/>
      <c r="AM96" s="259"/>
      <c r="AN96" s="259"/>
      <c r="AO96" s="259"/>
      <c r="AP96" s="259"/>
      <c r="AQ96" s="259"/>
      <c r="AR96" s="247" t="s">
        <v>32</v>
      </c>
      <c r="AS96" s="247"/>
      <c r="AT96" s="247">
        <f>AT3</f>
        <v>0</v>
      </c>
      <c r="AU96" s="247"/>
      <c r="AV96" s="247" t="s">
        <v>31</v>
      </c>
      <c r="AW96" s="247"/>
      <c r="AX96" s="247">
        <f>AX3</f>
        <v>0</v>
      </c>
      <c r="AY96" s="247"/>
      <c r="AZ96" s="247" t="s">
        <v>30</v>
      </c>
      <c r="BA96" s="392"/>
    </row>
    <row r="97" spans="1:53" ht="9.6" customHeight="1">
      <c r="A97" s="3"/>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8"/>
      <c r="AD97" s="3"/>
      <c r="AE97" s="11"/>
      <c r="AF97" s="11"/>
      <c r="AG97" s="11"/>
      <c r="AH97" s="11"/>
      <c r="AI97" s="11"/>
      <c r="AJ97" s="578"/>
      <c r="AK97" s="260"/>
      <c r="AL97" s="260"/>
      <c r="AM97" s="260"/>
      <c r="AN97" s="260"/>
      <c r="AO97" s="260"/>
      <c r="AP97" s="260"/>
      <c r="AQ97" s="260"/>
      <c r="AR97" s="248"/>
      <c r="AS97" s="248"/>
      <c r="AT97" s="248"/>
      <c r="AU97" s="248"/>
      <c r="AV97" s="248"/>
      <c r="AW97" s="248"/>
      <c r="AX97" s="248"/>
      <c r="AY97" s="248"/>
      <c r="AZ97" s="248"/>
      <c r="BA97" s="393"/>
    </row>
    <row r="98" spans="1:53" ht="9.6" customHeight="1">
      <c r="A98" s="3"/>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8"/>
      <c r="AD98" s="3"/>
      <c r="AE98" s="579"/>
      <c r="AF98" s="579"/>
      <c r="AG98" s="579"/>
      <c r="AH98" s="12"/>
      <c r="AI98" s="12"/>
      <c r="AJ98" s="3"/>
      <c r="AK98" s="3"/>
      <c r="AL98" s="3"/>
      <c r="AM98" s="3"/>
      <c r="AN98" s="3"/>
      <c r="AO98" s="3"/>
      <c r="AP98" s="3"/>
      <c r="AQ98" s="3"/>
      <c r="AR98" s="3"/>
      <c r="AS98" s="3"/>
      <c r="AT98" s="3"/>
      <c r="AU98" s="3"/>
      <c r="AV98" s="3"/>
      <c r="AW98" s="3"/>
      <c r="AX98" s="3"/>
      <c r="AY98" s="3"/>
      <c r="AZ98" s="3"/>
      <c r="BA98" s="3"/>
    </row>
    <row r="99" spans="1:53" ht="9.6" customHeight="1">
      <c r="A99" s="3"/>
      <c r="B99" s="262" t="s">
        <v>39</v>
      </c>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3"/>
      <c r="AD99" s="3"/>
      <c r="AE99" s="579"/>
      <c r="AF99" s="579"/>
      <c r="AG99" s="579"/>
      <c r="AH99" s="12"/>
      <c r="AI99" s="12"/>
      <c r="AJ99" s="12"/>
      <c r="AK99" s="12"/>
      <c r="AL99" s="12"/>
      <c r="AM99" s="12"/>
      <c r="AN99" s="12"/>
      <c r="AO99" s="12"/>
      <c r="AP99" s="12"/>
      <c r="AQ99" s="12"/>
      <c r="AR99" s="12"/>
      <c r="AS99" s="12"/>
      <c r="AT99" s="12"/>
      <c r="AU99" s="12"/>
      <c r="AV99" s="12"/>
      <c r="AW99" s="12"/>
      <c r="AX99" s="12"/>
      <c r="AY99" s="12"/>
      <c r="AZ99" s="12"/>
      <c r="BA99" s="12"/>
    </row>
    <row r="100" spans="1:53" ht="9.6" customHeight="1">
      <c r="A100" s="3"/>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3"/>
      <c r="AD100" s="3"/>
      <c r="AE100" s="579"/>
      <c r="AF100" s="579"/>
      <c r="AG100" s="579"/>
      <c r="AH100" s="12"/>
      <c r="AI100" s="12"/>
      <c r="AJ100" s="12"/>
      <c r="AK100" s="12"/>
      <c r="AL100" s="12"/>
      <c r="AM100" s="12"/>
      <c r="AN100" s="12"/>
      <c r="AO100" s="12"/>
      <c r="AP100" s="12"/>
      <c r="AQ100" s="12"/>
      <c r="AR100" s="12"/>
      <c r="AS100" s="12"/>
      <c r="AT100" s="12"/>
      <c r="AU100" s="12"/>
      <c r="AV100" s="12"/>
      <c r="AW100" s="12"/>
      <c r="AX100" s="12"/>
      <c r="AY100" s="12"/>
      <c r="AZ100" s="12"/>
      <c r="BA100" s="12"/>
    </row>
    <row r="101" spans="1:53" ht="9.6" customHeight="1">
      <c r="A101" s="3"/>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3"/>
      <c r="AD101" s="3"/>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row>
    <row r="102" spans="1:53" ht="9.6" customHeight="1">
      <c r="A102" s="3"/>
      <c r="B102" s="551" t="s">
        <v>26</v>
      </c>
      <c r="C102" s="551"/>
      <c r="D102" s="551"/>
      <c r="E102" s="551"/>
      <c r="F102" s="551"/>
      <c r="G102" s="551"/>
      <c r="H102" s="551"/>
      <c r="I102" s="551"/>
      <c r="J102" s="551"/>
      <c r="K102" s="551"/>
      <c r="L102" s="551"/>
      <c r="M102" s="551"/>
      <c r="N102" s="551"/>
      <c r="O102" s="551"/>
      <c r="P102" s="551"/>
      <c r="Q102" s="551"/>
      <c r="R102" s="551"/>
      <c r="S102" s="551"/>
      <c r="T102" s="551"/>
      <c r="U102" s="551"/>
      <c r="V102" s="551"/>
      <c r="W102" s="551"/>
      <c r="X102" s="551"/>
      <c r="Y102" s="551"/>
      <c r="Z102" s="551"/>
      <c r="AA102" s="551"/>
      <c r="AB102" s="551"/>
      <c r="AC102" s="9"/>
      <c r="AD102" s="3"/>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row>
    <row r="103" spans="1:53" ht="9.6" customHeight="1">
      <c r="A103" s="3"/>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9"/>
      <c r="AD103" s="3"/>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row>
    <row r="104" spans="1:53" ht="9.6" customHeight="1" thickBo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8"/>
      <c r="AD104" s="3"/>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row>
    <row r="105" spans="1:53" ht="9.6" customHeight="1" thickTop="1">
      <c r="A105" s="3"/>
      <c r="B105" s="558" t="s">
        <v>23</v>
      </c>
      <c r="C105" s="559"/>
      <c r="D105" s="559"/>
      <c r="E105" s="559"/>
      <c r="F105" s="559"/>
      <c r="G105" s="563" t="s">
        <v>25</v>
      </c>
      <c r="H105" s="563"/>
      <c r="I105" s="564"/>
      <c r="J105" s="568">
        <f>J12</f>
        <v>0</v>
      </c>
      <c r="K105" s="569"/>
      <c r="L105" s="569"/>
      <c r="M105" s="569"/>
      <c r="N105" s="569"/>
      <c r="O105" s="569"/>
      <c r="P105" s="569"/>
      <c r="Q105" s="569"/>
      <c r="R105" s="569"/>
      <c r="S105" s="569"/>
      <c r="T105" s="569"/>
      <c r="U105" s="569"/>
      <c r="V105" s="569"/>
      <c r="W105" s="569"/>
      <c r="X105" s="569"/>
      <c r="Y105" s="569"/>
      <c r="Z105" s="569"/>
      <c r="AA105" s="569"/>
      <c r="AB105" s="570"/>
      <c r="AC105" s="8"/>
      <c r="AD105" s="3"/>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row>
    <row r="106" spans="1:53" ht="9.6" customHeight="1">
      <c r="A106" s="3"/>
      <c r="B106" s="560"/>
      <c r="C106" s="264"/>
      <c r="D106" s="264"/>
      <c r="E106" s="264"/>
      <c r="F106" s="264"/>
      <c r="G106" s="265"/>
      <c r="H106" s="265"/>
      <c r="I106" s="565"/>
      <c r="J106" s="571"/>
      <c r="K106" s="572"/>
      <c r="L106" s="572"/>
      <c r="M106" s="572"/>
      <c r="N106" s="572"/>
      <c r="O106" s="572"/>
      <c r="P106" s="572"/>
      <c r="Q106" s="572"/>
      <c r="R106" s="572"/>
      <c r="S106" s="572"/>
      <c r="T106" s="572"/>
      <c r="U106" s="572"/>
      <c r="V106" s="572"/>
      <c r="W106" s="572"/>
      <c r="X106" s="572"/>
      <c r="Y106" s="572"/>
      <c r="Z106" s="572"/>
      <c r="AA106" s="572"/>
      <c r="AB106" s="573"/>
      <c r="AC106" s="8"/>
      <c r="AD106" s="3"/>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row>
    <row r="107" spans="1:53" ht="9.6" customHeight="1" thickBot="1">
      <c r="A107" s="3"/>
      <c r="B107" s="561"/>
      <c r="C107" s="562"/>
      <c r="D107" s="562"/>
      <c r="E107" s="562"/>
      <c r="F107" s="562"/>
      <c r="G107" s="566"/>
      <c r="H107" s="566"/>
      <c r="I107" s="567"/>
      <c r="J107" s="574"/>
      <c r="K107" s="575"/>
      <c r="L107" s="575"/>
      <c r="M107" s="575"/>
      <c r="N107" s="575"/>
      <c r="O107" s="575"/>
      <c r="P107" s="575"/>
      <c r="Q107" s="575"/>
      <c r="R107" s="575"/>
      <c r="S107" s="575"/>
      <c r="T107" s="575"/>
      <c r="U107" s="575"/>
      <c r="V107" s="575"/>
      <c r="W107" s="575"/>
      <c r="X107" s="575"/>
      <c r="Y107" s="575"/>
      <c r="Z107" s="575"/>
      <c r="AA107" s="575"/>
      <c r="AB107" s="576"/>
      <c r="AC107" s="8"/>
      <c r="AD107" s="3"/>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row>
    <row r="108" spans="1:53" ht="9.6" customHeight="1" thickTop="1">
      <c r="A108" s="3"/>
      <c r="B108" s="16"/>
      <c r="C108" s="16"/>
      <c r="D108" s="16"/>
      <c r="E108" s="16"/>
      <c r="F108" s="16"/>
      <c r="G108" s="8"/>
      <c r="H108" s="8"/>
      <c r="I108" s="8"/>
      <c r="J108" s="17"/>
      <c r="K108" s="17"/>
      <c r="L108" s="17"/>
      <c r="M108" s="17"/>
      <c r="N108" s="17"/>
      <c r="O108" s="17"/>
      <c r="P108" s="17"/>
      <c r="Q108" s="17"/>
      <c r="R108" s="17"/>
      <c r="S108" s="17"/>
      <c r="T108" s="17"/>
      <c r="U108" s="17"/>
      <c r="V108" s="17"/>
      <c r="W108" s="17"/>
      <c r="X108" s="17"/>
      <c r="Y108" s="17"/>
      <c r="Z108" s="17"/>
      <c r="AA108" s="17"/>
      <c r="AB108" s="17"/>
      <c r="AC108" s="8"/>
      <c r="AD108" s="3"/>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row>
    <row r="109" spans="1:53" ht="9.6" customHeight="1">
      <c r="A109" s="3"/>
      <c r="B109" s="16"/>
      <c r="C109" s="16"/>
      <c r="D109" s="16"/>
      <c r="E109" s="16"/>
      <c r="F109" s="16"/>
      <c r="G109" s="8"/>
      <c r="H109" s="8"/>
      <c r="I109" s="8"/>
      <c r="J109" s="17"/>
      <c r="K109" s="17"/>
      <c r="L109" s="17"/>
      <c r="M109" s="17"/>
      <c r="N109" s="17"/>
      <c r="O109" s="17"/>
      <c r="P109" s="17"/>
      <c r="Q109" s="17"/>
      <c r="R109" s="17"/>
      <c r="S109" s="17"/>
      <c r="T109" s="17"/>
      <c r="U109" s="17"/>
      <c r="V109" s="17"/>
      <c r="W109" s="17"/>
      <c r="X109" s="17"/>
      <c r="Y109" s="17"/>
      <c r="Z109" s="17"/>
      <c r="AA109" s="17"/>
      <c r="AB109" s="17"/>
      <c r="AC109" s="8"/>
      <c r="AD109" s="3"/>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row>
    <row r="110" spans="1:53" ht="9.6" customHeight="1">
      <c r="A110" s="3"/>
      <c r="B110" s="552" t="s">
        <v>37</v>
      </c>
      <c r="C110" s="551"/>
      <c r="D110" s="551"/>
      <c r="E110" s="551"/>
      <c r="F110" s="551"/>
      <c r="G110" s="551"/>
      <c r="H110" s="551"/>
      <c r="I110" s="551"/>
      <c r="J110" s="666">
        <f>J17</f>
        <v>0</v>
      </c>
      <c r="K110" s="666"/>
      <c r="L110" s="666"/>
      <c r="M110" s="666"/>
      <c r="N110" s="666"/>
      <c r="O110" s="666"/>
      <c r="P110" s="666"/>
      <c r="Q110" s="666"/>
      <c r="R110" s="666"/>
      <c r="S110" s="666"/>
      <c r="T110" s="666"/>
      <c r="U110" s="666"/>
      <c r="V110" s="666"/>
      <c r="W110" s="666"/>
      <c r="X110" s="666"/>
      <c r="Y110" s="666"/>
      <c r="Z110" s="666"/>
      <c r="AA110" s="666"/>
      <c r="AB110" s="667"/>
      <c r="AC110" s="8"/>
      <c r="AD110" s="3"/>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row>
    <row r="111" spans="1:53" ht="9.6" customHeight="1">
      <c r="A111" s="3"/>
      <c r="B111" s="553"/>
      <c r="C111" s="267"/>
      <c r="D111" s="267"/>
      <c r="E111" s="267"/>
      <c r="F111" s="267"/>
      <c r="G111" s="267"/>
      <c r="H111" s="267"/>
      <c r="I111" s="267"/>
      <c r="J111" s="668"/>
      <c r="K111" s="668"/>
      <c r="L111" s="668"/>
      <c r="M111" s="668"/>
      <c r="N111" s="668"/>
      <c r="O111" s="668"/>
      <c r="P111" s="668"/>
      <c r="Q111" s="668"/>
      <c r="R111" s="668"/>
      <c r="S111" s="668"/>
      <c r="T111" s="668"/>
      <c r="U111" s="668"/>
      <c r="V111" s="668"/>
      <c r="W111" s="668"/>
      <c r="X111" s="668"/>
      <c r="Y111" s="668"/>
      <c r="Z111" s="668"/>
      <c r="AA111" s="668"/>
      <c r="AB111" s="669"/>
      <c r="AC111" s="3"/>
      <c r="AD111" s="3"/>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row>
    <row r="112" spans="1:53" ht="9.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row>
    <row r="113" spans="1:53" ht="8.4499999999999993" customHeight="1">
      <c r="A113" s="3"/>
      <c r="B113" s="266" t="s">
        <v>36</v>
      </c>
      <c r="C113" s="266"/>
      <c r="D113" s="266"/>
      <c r="E113" s="266"/>
      <c r="F113" s="266"/>
      <c r="G113" s="266"/>
      <c r="H113" s="266"/>
      <c r="I113" s="281">
        <f>I20</f>
        <v>0</v>
      </c>
      <c r="J113" s="281"/>
      <c r="K113" s="281"/>
      <c r="L113" s="281"/>
      <c r="M113" s="281"/>
      <c r="N113" s="281"/>
      <c r="O113" s="281"/>
      <c r="P113" s="281"/>
      <c r="Q113" s="281"/>
      <c r="R113" s="281"/>
      <c r="S113" s="281"/>
      <c r="T113" s="281"/>
      <c r="U113" s="281"/>
      <c r="V113" s="281"/>
      <c r="W113" s="281"/>
      <c r="X113" s="281"/>
      <c r="Y113" s="281"/>
      <c r="Z113" s="281"/>
      <c r="AA113" s="281"/>
      <c r="AB113" s="281"/>
      <c r="AC113" s="3"/>
      <c r="AD113" s="3"/>
      <c r="AE113" s="3"/>
      <c r="AF113" s="3"/>
      <c r="AG113" s="12"/>
      <c r="AH113" s="12"/>
      <c r="AI113" s="12"/>
      <c r="AJ113" s="12"/>
      <c r="AK113" s="12"/>
      <c r="AL113" s="12"/>
      <c r="AM113" s="12"/>
      <c r="AN113" s="12"/>
      <c r="AO113" s="12"/>
      <c r="AP113" s="12"/>
      <c r="AQ113" s="12"/>
      <c r="AR113" s="12"/>
      <c r="AS113" s="12"/>
      <c r="AT113" s="12"/>
      <c r="AU113" s="12"/>
      <c r="AV113" s="12"/>
      <c r="AW113" s="12"/>
      <c r="AX113" s="12"/>
      <c r="AY113" s="12"/>
      <c r="AZ113" s="12"/>
      <c r="BA113" s="3"/>
    </row>
    <row r="114" spans="1:53" ht="9.6" customHeight="1">
      <c r="A114" s="3"/>
      <c r="B114" s="267"/>
      <c r="C114" s="267"/>
      <c r="D114" s="267"/>
      <c r="E114" s="267"/>
      <c r="F114" s="267"/>
      <c r="G114" s="267"/>
      <c r="H114" s="267"/>
      <c r="I114" s="580"/>
      <c r="J114" s="580"/>
      <c r="K114" s="580"/>
      <c r="L114" s="580"/>
      <c r="M114" s="580"/>
      <c r="N114" s="580"/>
      <c r="O114" s="580"/>
      <c r="P114" s="580"/>
      <c r="Q114" s="580"/>
      <c r="R114" s="580"/>
      <c r="S114" s="580"/>
      <c r="T114" s="580"/>
      <c r="U114" s="580"/>
      <c r="V114" s="580"/>
      <c r="W114" s="580"/>
      <c r="X114" s="580"/>
      <c r="Y114" s="580"/>
      <c r="Z114" s="580"/>
      <c r="AA114" s="580"/>
      <c r="AB114" s="580"/>
      <c r="AC114" s="3"/>
      <c r="AD114" s="3"/>
      <c r="AE114" s="3"/>
      <c r="AF114" s="3"/>
      <c r="AG114" s="12"/>
      <c r="AH114" s="12"/>
      <c r="AI114" s="12"/>
      <c r="AJ114" s="12"/>
      <c r="AK114" s="12"/>
      <c r="AL114" s="12"/>
      <c r="AM114" s="12"/>
      <c r="AN114" s="12"/>
      <c r="AO114" s="12"/>
      <c r="AP114" s="12"/>
      <c r="AQ114" s="12"/>
      <c r="AR114" s="12"/>
      <c r="AS114" s="12"/>
      <c r="AT114" s="12"/>
      <c r="AU114" s="12"/>
      <c r="AV114" s="12"/>
      <c r="AW114" s="12"/>
      <c r="AX114" s="12"/>
      <c r="AY114" s="12"/>
      <c r="AZ114" s="12"/>
      <c r="BA114" s="3"/>
    </row>
    <row r="115" spans="1:53" ht="6" customHeight="1" thickBo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row>
    <row r="116" spans="1:53" ht="8.4499999999999993" customHeight="1" thickTop="1">
      <c r="A116" s="3"/>
      <c r="B116" s="581" t="s">
        <v>31</v>
      </c>
      <c r="C116" s="582"/>
      <c r="D116" s="585" t="s">
        <v>30</v>
      </c>
      <c r="E116" s="586"/>
      <c r="F116" s="589" t="s">
        <v>1</v>
      </c>
      <c r="G116" s="582"/>
      <c r="H116" s="582"/>
      <c r="I116" s="582"/>
      <c r="J116" s="582"/>
      <c r="K116" s="582"/>
      <c r="L116" s="582"/>
      <c r="M116" s="582"/>
      <c r="N116" s="582"/>
      <c r="O116" s="582"/>
      <c r="P116" s="582"/>
      <c r="Q116" s="582"/>
      <c r="R116" s="582"/>
      <c r="S116" s="582"/>
      <c r="T116" s="657" t="s">
        <v>33</v>
      </c>
      <c r="U116" s="658"/>
      <c r="V116" s="659"/>
      <c r="W116" s="657" t="s">
        <v>75</v>
      </c>
      <c r="X116" s="658"/>
      <c r="Y116" s="659"/>
      <c r="Z116" s="589" t="s">
        <v>2</v>
      </c>
      <c r="AA116" s="582"/>
      <c r="AB116" s="582"/>
      <c r="AC116" s="582"/>
      <c r="AD116" s="582"/>
      <c r="AE116" s="582"/>
      <c r="AF116" s="586"/>
      <c r="AG116" s="582" t="s">
        <v>3</v>
      </c>
      <c r="AH116" s="582"/>
      <c r="AI116" s="582"/>
      <c r="AJ116" s="582"/>
      <c r="AK116" s="582"/>
      <c r="AL116" s="582"/>
      <c r="AM116" s="582"/>
      <c r="AN116" s="582"/>
      <c r="AO116" s="586"/>
      <c r="AP116" s="589" t="s">
        <v>63</v>
      </c>
      <c r="AQ116" s="582"/>
      <c r="AR116" s="582"/>
      <c r="AS116" s="586"/>
      <c r="AT116" s="592" t="s">
        <v>4</v>
      </c>
      <c r="AU116" s="592"/>
      <c r="AV116" s="592"/>
      <c r="AW116" s="592"/>
      <c r="AX116" s="592"/>
      <c r="AY116" s="592"/>
      <c r="AZ116" s="592"/>
      <c r="BA116" s="593"/>
    </row>
    <row r="117" spans="1:53" ht="8.4499999999999993" customHeight="1">
      <c r="A117" s="3"/>
      <c r="B117" s="583"/>
      <c r="C117" s="291"/>
      <c r="D117" s="587"/>
      <c r="E117" s="292"/>
      <c r="F117" s="285"/>
      <c r="G117" s="291"/>
      <c r="H117" s="291"/>
      <c r="I117" s="291"/>
      <c r="J117" s="291"/>
      <c r="K117" s="291"/>
      <c r="L117" s="291"/>
      <c r="M117" s="291"/>
      <c r="N117" s="291"/>
      <c r="O117" s="291"/>
      <c r="P117" s="291"/>
      <c r="Q117" s="291"/>
      <c r="R117" s="291"/>
      <c r="S117" s="291"/>
      <c r="T117" s="660"/>
      <c r="U117" s="661"/>
      <c r="V117" s="662"/>
      <c r="W117" s="660"/>
      <c r="X117" s="661"/>
      <c r="Y117" s="662"/>
      <c r="Z117" s="285"/>
      <c r="AA117" s="291"/>
      <c r="AB117" s="291"/>
      <c r="AC117" s="291"/>
      <c r="AD117" s="291"/>
      <c r="AE117" s="291"/>
      <c r="AF117" s="292"/>
      <c r="AG117" s="291"/>
      <c r="AH117" s="291"/>
      <c r="AI117" s="291"/>
      <c r="AJ117" s="291"/>
      <c r="AK117" s="291"/>
      <c r="AL117" s="291"/>
      <c r="AM117" s="291"/>
      <c r="AN117" s="291"/>
      <c r="AO117" s="292"/>
      <c r="AP117" s="285"/>
      <c r="AQ117" s="291"/>
      <c r="AR117" s="291"/>
      <c r="AS117" s="292"/>
      <c r="AT117" s="295"/>
      <c r="AU117" s="295"/>
      <c r="AV117" s="295"/>
      <c r="AW117" s="295"/>
      <c r="AX117" s="295"/>
      <c r="AY117" s="295"/>
      <c r="AZ117" s="295"/>
      <c r="BA117" s="594"/>
    </row>
    <row r="118" spans="1:53" ht="8.4499999999999993" customHeight="1">
      <c r="A118" s="3"/>
      <c r="B118" s="584"/>
      <c r="C118" s="293"/>
      <c r="D118" s="588"/>
      <c r="E118" s="294"/>
      <c r="F118" s="287"/>
      <c r="G118" s="293"/>
      <c r="H118" s="293"/>
      <c r="I118" s="293"/>
      <c r="J118" s="293"/>
      <c r="K118" s="293"/>
      <c r="L118" s="293"/>
      <c r="M118" s="293"/>
      <c r="N118" s="293"/>
      <c r="O118" s="293"/>
      <c r="P118" s="293"/>
      <c r="Q118" s="293"/>
      <c r="R118" s="293"/>
      <c r="S118" s="293"/>
      <c r="T118" s="663"/>
      <c r="U118" s="664"/>
      <c r="V118" s="665"/>
      <c r="W118" s="663"/>
      <c r="X118" s="664"/>
      <c r="Y118" s="665"/>
      <c r="Z118" s="287"/>
      <c r="AA118" s="293"/>
      <c r="AB118" s="293"/>
      <c r="AC118" s="293"/>
      <c r="AD118" s="293"/>
      <c r="AE118" s="293"/>
      <c r="AF118" s="294"/>
      <c r="AG118" s="293"/>
      <c r="AH118" s="293"/>
      <c r="AI118" s="293"/>
      <c r="AJ118" s="293"/>
      <c r="AK118" s="293"/>
      <c r="AL118" s="293"/>
      <c r="AM118" s="293"/>
      <c r="AN118" s="293"/>
      <c r="AO118" s="294"/>
      <c r="AP118" s="287"/>
      <c r="AQ118" s="293"/>
      <c r="AR118" s="293"/>
      <c r="AS118" s="294"/>
      <c r="AT118" s="595"/>
      <c r="AU118" s="595"/>
      <c r="AV118" s="595"/>
      <c r="AW118" s="595"/>
      <c r="AX118" s="595"/>
      <c r="AY118" s="595"/>
      <c r="AZ118" s="595"/>
      <c r="BA118" s="596"/>
    </row>
    <row r="119" spans="1:53" ht="6.6" customHeight="1">
      <c r="A119" s="3"/>
      <c r="B119" s="608">
        <f>B26</f>
        <v>0</v>
      </c>
      <c r="C119" s="362"/>
      <c r="D119" s="640">
        <f>D26</f>
        <v>0</v>
      </c>
      <c r="E119" s="506"/>
      <c r="F119" s="508">
        <f>F26</f>
        <v>0</v>
      </c>
      <c r="G119" s="509"/>
      <c r="H119" s="509"/>
      <c r="I119" s="509"/>
      <c r="J119" s="509"/>
      <c r="K119" s="509"/>
      <c r="L119" s="509"/>
      <c r="M119" s="509"/>
      <c r="N119" s="509"/>
      <c r="O119" s="509"/>
      <c r="P119" s="509"/>
      <c r="Q119" s="509"/>
      <c r="R119" s="509"/>
      <c r="S119" s="509"/>
      <c r="T119" s="641">
        <f>T26</f>
        <v>0</v>
      </c>
      <c r="U119" s="642"/>
      <c r="V119" s="643"/>
      <c r="W119" s="641">
        <f>W26</f>
        <v>0</v>
      </c>
      <c r="X119" s="642"/>
      <c r="Y119" s="643"/>
      <c r="Z119" s="376">
        <f>Z26</f>
        <v>0</v>
      </c>
      <c r="AA119" s="376"/>
      <c r="AB119" s="376"/>
      <c r="AC119" s="376"/>
      <c r="AD119" s="376"/>
      <c r="AE119" s="376"/>
      <c r="AF119" s="376"/>
      <c r="AG119" s="376">
        <f>AG26</f>
        <v>0</v>
      </c>
      <c r="AH119" s="376"/>
      <c r="AI119" s="376"/>
      <c r="AJ119" s="376"/>
      <c r="AK119" s="376"/>
      <c r="AL119" s="376"/>
      <c r="AM119" s="376"/>
      <c r="AN119" s="376"/>
      <c r="AO119" s="376"/>
      <c r="AP119" s="605">
        <f>AP26</f>
        <v>0</v>
      </c>
      <c r="AQ119" s="605"/>
      <c r="AR119" s="605"/>
      <c r="AS119" s="605"/>
      <c r="AT119" s="646">
        <f>AT26</f>
        <v>0</v>
      </c>
      <c r="AU119" s="646"/>
      <c r="AV119" s="646"/>
      <c r="AW119" s="646"/>
      <c r="AX119" s="646"/>
      <c r="AY119" s="646"/>
      <c r="AZ119" s="646"/>
      <c r="BA119" s="647"/>
    </row>
    <row r="120" spans="1:53" ht="6.6" customHeight="1">
      <c r="A120" s="3"/>
      <c r="B120" s="597"/>
      <c r="C120" s="253"/>
      <c r="D120" s="598"/>
      <c r="E120" s="252"/>
      <c r="F120" s="511"/>
      <c r="G120" s="383"/>
      <c r="H120" s="383"/>
      <c r="I120" s="383"/>
      <c r="J120" s="383"/>
      <c r="K120" s="383"/>
      <c r="L120" s="383"/>
      <c r="M120" s="383"/>
      <c r="N120" s="383"/>
      <c r="O120" s="383"/>
      <c r="P120" s="383"/>
      <c r="Q120" s="383"/>
      <c r="R120" s="383"/>
      <c r="S120" s="383"/>
      <c r="T120" s="79"/>
      <c r="U120" s="80"/>
      <c r="V120" s="644"/>
      <c r="W120" s="79"/>
      <c r="X120" s="80"/>
      <c r="Y120" s="644"/>
      <c r="Z120" s="376"/>
      <c r="AA120" s="376"/>
      <c r="AB120" s="376"/>
      <c r="AC120" s="376"/>
      <c r="AD120" s="376"/>
      <c r="AE120" s="376"/>
      <c r="AF120" s="376"/>
      <c r="AG120" s="376"/>
      <c r="AH120" s="376"/>
      <c r="AI120" s="376"/>
      <c r="AJ120" s="376"/>
      <c r="AK120" s="376"/>
      <c r="AL120" s="376"/>
      <c r="AM120" s="376"/>
      <c r="AN120" s="376"/>
      <c r="AO120" s="376"/>
      <c r="AP120" s="605"/>
      <c r="AQ120" s="605"/>
      <c r="AR120" s="605"/>
      <c r="AS120" s="605"/>
      <c r="AT120" s="646"/>
      <c r="AU120" s="646"/>
      <c r="AV120" s="646"/>
      <c r="AW120" s="646"/>
      <c r="AX120" s="646"/>
      <c r="AY120" s="646"/>
      <c r="AZ120" s="646"/>
      <c r="BA120" s="647"/>
    </row>
    <row r="121" spans="1:53" ht="6.6" customHeight="1">
      <c r="A121" s="3"/>
      <c r="B121" s="597"/>
      <c r="C121" s="253"/>
      <c r="D121" s="598"/>
      <c r="E121" s="252"/>
      <c r="F121" s="513"/>
      <c r="G121" s="514"/>
      <c r="H121" s="514"/>
      <c r="I121" s="514"/>
      <c r="J121" s="514"/>
      <c r="K121" s="514"/>
      <c r="L121" s="514"/>
      <c r="M121" s="514"/>
      <c r="N121" s="514"/>
      <c r="O121" s="514"/>
      <c r="P121" s="514"/>
      <c r="Q121" s="514"/>
      <c r="R121" s="514"/>
      <c r="S121" s="514"/>
      <c r="T121" s="81"/>
      <c r="U121" s="82"/>
      <c r="V121" s="645"/>
      <c r="W121" s="79"/>
      <c r="X121" s="80"/>
      <c r="Y121" s="644"/>
      <c r="Z121" s="376"/>
      <c r="AA121" s="376"/>
      <c r="AB121" s="376"/>
      <c r="AC121" s="376"/>
      <c r="AD121" s="376"/>
      <c r="AE121" s="376"/>
      <c r="AF121" s="376"/>
      <c r="AG121" s="376"/>
      <c r="AH121" s="376"/>
      <c r="AI121" s="376"/>
      <c r="AJ121" s="376"/>
      <c r="AK121" s="376"/>
      <c r="AL121" s="376"/>
      <c r="AM121" s="376"/>
      <c r="AN121" s="376"/>
      <c r="AO121" s="376"/>
      <c r="AP121" s="605"/>
      <c r="AQ121" s="605"/>
      <c r="AR121" s="605"/>
      <c r="AS121" s="605"/>
      <c r="AT121" s="646"/>
      <c r="AU121" s="646"/>
      <c r="AV121" s="646"/>
      <c r="AW121" s="646"/>
      <c r="AX121" s="646"/>
      <c r="AY121" s="646"/>
      <c r="AZ121" s="646"/>
      <c r="BA121" s="647"/>
    </row>
    <row r="122" spans="1:53" ht="6.6" customHeight="1">
      <c r="A122" s="3"/>
      <c r="B122" s="608">
        <f>B29</f>
        <v>0</v>
      </c>
      <c r="C122" s="362"/>
      <c r="D122" s="640">
        <f>D29</f>
        <v>0</v>
      </c>
      <c r="E122" s="506"/>
      <c r="F122" s="508">
        <f>F29</f>
        <v>0</v>
      </c>
      <c r="G122" s="509"/>
      <c r="H122" s="509"/>
      <c r="I122" s="509"/>
      <c r="J122" s="509"/>
      <c r="K122" s="509"/>
      <c r="L122" s="509"/>
      <c r="M122" s="509"/>
      <c r="N122" s="509"/>
      <c r="O122" s="509"/>
      <c r="P122" s="509"/>
      <c r="Q122" s="509"/>
      <c r="R122" s="509"/>
      <c r="S122" s="509"/>
      <c r="T122" s="641">
        <f>T29</f>
        <v>0</v>
      </c>
      <c r="U122" s="642"/>
      <c r="V122" s="643"/>
      <c r="W122" s="641">
        <f t="shared" ref="W122" si="11">W29</f>
        <v>0</v>
      </c>
      <c r="X122" s="642"/>
      <c r="Y122" s="643"/>
      <c r="Z122" s="376">
        <f>Z29</f>
        <v>0</v>
      </c>
      <c r="AA122" s="376"/>
      <c r="AB122" s="376"/>
      <c r="AC122" s="376"/>
      <c r="AD122" s="376"/>
      <c r="AE122" s="376"/>
      <c r="AF122" s="376"/>
      <c r="AG122" s="376">
        <f>AG29</f>
        <v>0</v>
      </c>
      <c r="AH122" s="376"/>
      <c r="AI122" s="376"/>
      <c r="AJ122" s="376"/>
      <c r="AK122" s="376"/>
      <c r="AL122" s="376"/>
      <c r="AM122" s="376"/>
      <c r="AN122" s="376"/>
      <c r="AO122" s="376"/>
      <c r="AP122" s="605">
        <f>AP29</f>
        <v>0</v>
      </c>
      <c r="AQ122" s="605"/>
      <c r="AR122" s="605"/>
      <c r="AS122" s="605"/>
      <c r="AT122" s="646">
        <f>AT29</f>
        <v>0</v>
      </c>
      <c r="AU122" s="646"/>
      <c r="AV122" s="646"/>
      <c r="AW122" s="646"/>
      <c r="AX122" s="646"/>
      <c r="AY122" s="646"/>
      <c r="AZ122" s="646"/>
      <c r="BA122" s="647"/>
    </row>
    <row r="123" spans="1:53" ht="6.6" customHeight="1">
      <c r="A123" s="3"/>
      <c r="B123" s="597"/>
      <c r="C123" s="253"/>
      <c r="D123" s="598"/>
      <c r="E123" s="252"/>
      <c r="F123" s="511"/>
      <c r="G123" s="383"/>
      <c r="H123" s="383"/>
      <c r="I123" s="383"/>
      <c r="J123" s="383"/>
      <c r="K123" s="383"/>
      <c r="L123" s="383"/>
      <c r="M123" s="383"/>
      <c r="N123" s="383"/>
      <c r="O123" s="383"/>
      <c r="P123" s="383"/>
      <c r="Q123" s="383"/>
      <c r="R123" s="383"/>
      <c r="S123" s="383"/>
      <c r="T123" s="79"/>
      <c r="U123" s="80"/>
      <c r="V123" s="644"/>
      <c r="W123" s="79"/>
      <c r="X123" s="80"/>
      <c r="Y123" s="644"/>
      <c r="Z123" s="376"/>
      <c r="AA123" s="376"/>
      <c r="AB123" s="376"/>
      <c r="AC123" s="376"/>
      <c r="AD123" s="376"/>
      <c r="AE123" s="376"/>
      <c r="AF123" s="376"/>
      <c r="AG123" s="376"/>
      <c r="AH123" s="376"/>
      <c r="AI123" s="376"/>
      <c r="AJ123" s="376"/>
      <c r="AK123" s="376"/>
      <c r="AL123" s="376"/>
      <c r="AM123" s="376"/>
      <c r="AN123" s="376"/>
      <c r="AO123" s="376"/>
      <c r="AP123" s="605"/>
      <c r="AQ123" s="605"/>
      <c r="AR123" s="605"/>
      <c r="AS123" s="605"/>
      <c r="AT123" s="646"/>
      <c r="AU123" s="646"/>
      <c r="AV123" s="646"/>
      <c r="AW123" s="646"/>
      <c r="AX123" s="646"/>
      <c r="AY123" s="646"/>
      <c r="AZ123" s="646"/>
      <c r="BA123" s="647"/>
    </row>
    <row r="124" spans="1:53" ht="6.6" customHeight="1">
      <c r="A124" s="3"/>
      <c r="B124" s="597"/>
      <c r="C124" s="253"/>
      <c r="D124" s="598"/>
      <c r="E124" s="252"/>
      <c r="F124" s="513"/>
      <c r="G124" s="514"/>
      <c r="H124" s="514"/>
      <c r="I124" s="514"/>
      <c r="J124" s="514"/>
      <c r="K124" s="514"/>
      <c r="L124" s="514"/>
      <c r="M124" s="514"/>
      <c r="N124" s="514"/>
      <c r="O124" s="514"/>
      <c r="P124" s="514"/>
      <c r="Q124" s="514"/>
      <c r="R124" s="514"/>
      <c r="S124" s="514"/>
      <c r="T124" s="81"/>
      <c r="U124" s="82"/>
      <c r="V124" s="645"/>
      <c r="W124" s="79"/>
      <c r="X124" s="80"/>
      <c r="Y124" s="644"/>
      <c r="Z124" s="376"/>
      <c r="AA124" s="376"/>
      <c r="AB124" s="376"/>
      <c r="AC124" s="376"/>
      <c r="AD124" s="376"/>
      <c r="AE124" s="376"/>
      <c r="AF124" s="376"/>
      <c r="AG124" s="376"/>
      <c r="AH124" s="376"/>
      <c r="AI124" s="376"/>
      <c r="AJ124" s="376"/>
      <c r="AK124" s="376"/>
      <c r="AL124" s="376"/>
      <c r="AM124" s="376"/>
      <c r="AN124" s="376"/>
      <c r="AO124" s="376"/>
      <c r="AP124" s="605"/>
      <c r="AQ124" s="605"/>
      <c r="AR124" s="605"/>
      <c r="AS124" s="605"/>
      <c r="AT124" s="646"/>
      <c r="AU124" s="646"/>
      <c r="AV124" s="646"/>
      <c r="AW124" s="646"/>
      <c r="AX124" s="646"/>
      <c r="AY124" s="646"/>
      <c r="AZ124" s="646"/>
      <c r="BA124" s="647"/>
    </row>
    <row r="125" spans="1:53" ht="6.6" customHeight="1">
      <c r="A125" s="3"/>
      <c r="B125" s="608">
        <f>B32</f>
        <v>0</v>
      </c>
      <c r="C125" s="362"/>
      <c r="D125" s="640">
        <f>D32</f>
        <v>0</v>
      </c>
      <c r="E125" s="506"/>
      <c r="F125" s="508">
        <f>F32</f>
        <v>0</v>
      </c>
      <c r="G125" s="509"/>
      <c r="H125" s="509"/>
      <c r="I125" s="509"/>
      <c r="J125" s="509"/>
      <c r="K125" s="509"/>
      <c r="L125" s="509"/>
      <c r="M125" s="509"/>
      <c r="N125" s="509"/>
      <c r="O125" s="509"/>
      <c r="P125" s="509"/>
      <c r="Q125" s="509"/>
      <c r="R125" s="509"/>
      <c r="S125" s="509"/>
      <c r="T125" s="641">
        <f>T32</f>
        <v>0</v>
      </c>
      <c r="U125" s="642"/>
      <c r="V125" s="643"/>
      <c r="W125" s="641">
        <f t="shared" ref="W125" si="12">W32</f>
        <v>0</v>
      </c>
      <c r="X125" s="642"/>
      <c r="Y125" s="643"/>
      <c r="Z125" s="376">
        <f>Z32</f>
        <v>0</v>
      </c>
      <c r="AA125" s="376"/>
      <c r="AB125" s="376"/>
      <c r="AC125" s="376"/>
      <c r="AD125" s="376"/>
      <c r="AE125" s="376"/>
      <c r="AF125" s="376"/>
      <c r="AG125" s="376">
        <f>AG32</f>
        <v>0</v>
      </c>
      <c r="AH125" s="376"/>
      <c r="AI125" s="376"/>
      <c r="AJ125" s="376"/>
      <c r="AK125" s="376"/>
      <c r="AL125" s="376"/>
      <c r="AM125" s="376"/>
      <c r="AN125" s="376"/>
      <c r="AO125" s="376"/>
      <c r="AP125" s="605">
        <f>AP32</f>
        <v>0</v>
      </c>
      <c r="AQ125" s="605"/>
      <c r="AR125" s="605"/>
      <c r="AS125" s="605"/>
      <c r="AT125" s="646">
        <f>AT32</f>
        <v>0</v>
      </c>
      <c r="AU125" s="646"/>
      <c r="AV125" s="646"/>
      <c r="AW125" s="646"/>
      <c r="AX125" s="646"/>
      <c r="AY125" s="646"/>
      <c r="AZ125" s="646"/>
      <c r="BA125" s="647"/>
    </row>
    <row r="126" spans="1:53" ht="6.6" customHeight="1">
      <c r="A126" s="3"/>
      <c r="B126" s="597"/>
      <c r="C126" s="253"/>
      <c r="D126" s="598"/>
      <c r="E126" s="252"/>
      <c r="F126" s="511"/>
      <c r="G126" s="383"/>
      <c r="H126" s="383"/>
      <c r="I126" s="383"/>
      <c r="J126" s="383"/>
      <c r="K126" s="383"/>
      <c r="L126" s="383"/>
      <c r="M126" s="383"/>
      <c r="N126" s="383"/>
      <c r="O126" s="383"/>
      <c r="P126" s="383"/>
      <c r="Q126" s="383"/>
      <c r="R126" s="383"/>
      <c r="S126" s="383"/>
      <c r="T126" s="79"/>
      <c r="U126" s="80"/>
      <c r="V126" s="644"/>
      <c r="W126" s="79"/>
      <c r="X126" s="80"/>
      <c r="Y126" s="644"/>
      <c r="Z126" s="376"/>
      <c r="AA126" s="376"/>
      <c r="AB126" s="376"/>
      <c r="AC126" s="376"/>
      <c r="AD126" s="376"/>
      <c r="AE126" s="376"/>
      <c r="AF126" s="376"/>
      <c r="AG126" s="376"/>
      <c r="AH126" s="376"/>
      <c r="AI126" s="376"/>
      <c r="AJ126" s="376"/>
      <c r="AK126" s="376"/>
      <c r="AL126" s="376"/>
      <c r="AM126" s="376"/>
      <c r="AN126" s="376"/>
      <c r="AO126" s="376"/>
      <c r="AP126" s="605"/>
      <c r="AQ126" s="605"/>
      <c r="AR126" s="605"/>
      <c r="AS126" s="605"/>
      <c r="AT126" s="646"/>
      <c r="AU126" s="646"/>
      <c r="AV126" s="646"/>
      <c r="AW126" s="646"/>
      <c r="AX126" s="646"/>
      <c r="AY126" s="646"/>
      <c r="AZ126" s="646"/>
      <c r="BA126" s="647"/>
    </row>
    <row r="127" spans="1:53" ht="6.6" customHeight="1">
      <c r="A127" s="3"/>
      <c r="B127" s="597"/>
      <c r="C127" s="253"/>
      <c r="D127" s="598"/>
      <c r="E127" s="252"/>
      <c r="F127" s="513"/>
      <c r="G127" s="514"/>
      <c r="H127" s="514"/>
      <c r="I127" s="514"/>
      <c r="J127" s="514"/>
      <c r="K127" s="514"/>
      <c r="L127" s="514"/>
      <c r="M127" s="514"/>
      <c r="N127" s="514"/>
      <c r="O127" s="514"/>
      <c r="P127" s="514"/>
      <c r="Q127" s="514"/>
      <c r="R127" s="514"/>
      <c r="S127" s="514"/>
      <c r="T127" s="81"/>
      <c r="U127" s="82"/>
      <c r="V127" s="645"/>
      <c r="W127" s="79"/>
      <c r="X127" s="80"/>
      <c r="Y127" s="644"/>
      <c r="Z127" s="376"/>
      <c r="AA127" s="376"/>
      <c r="AB127" s="376"/>
      <c r="AC127" s="376"/>
      <c r="AD127" s="376"/>
      <c r="AE127" s="376"/>
      <c r="AF127" s="376"/>
      <c r="AG127" s="376"/>
      <c r="AH127" s="376"/>
      <c r="AI127" s="376"/>
      <c r="AJ127" s="376"/>
      <c r="AK127" s="376"/>
      <c r="AL127" s="376"/>
      <c r="AM127" s="376"/>
      <c r="AN127" s="376"/>
      <c r="AO127" s="376"/>
      <c r="AP127" s="605"/>
      <c r="AQ127" s="605"/>
      <c r="AR127" s="605"/>
      <c r="AS127" s="605"/>
      <c r="AT127" s="646"/>
      <c r="AU127" s="646"/>
      <c r="AV127" s="646"/>
      <c r="AW127" s="646"/>
      <c r="AX127" s="646"/>
      <c r="AY127" s="646"/>
      <c r="AZ127" s="646"/>
      <c r="BA127" s="647"/>
    </row>
    <row r="128" spans="1:53" ht="6.6" customHeight="1">
      <c r="A128" s="3"/>
      <c r="B128" s="608">
        <f>B35</f>
        <v>0</v>
      </c>
      <c r="C128" s="362"/>
      <c r="D128" s="640">
        <f>D35</f>
        <v>0</v>
      </c>
      <c r="E128" s="506"/>
      <c r="F128" s="508">
        <f>F35</f>
        <v>0</v>
      </c>
      <c r="G128" s="509"/>
      <c r="H128" s="509"/>
      <c r="I128" s="509"/>
      <c r="J128" s="509"/>
      <c r="K128" s="509"/>
      <c r="L128" s="509"/>
      <c r="M128" s="509"/>
      <c r="N128" s="509"/>
      <c r="O128" s="509"/>
      <c r="P128" s="509"/>
      <c r="Q128" s="509"/>
      <c r="R128" s="509"/>
      <c r="S128" s="509"/>
      <c r="T128" s="641">
        <f>T35</f>
        <v>0</v>
      </c>
      <c r="U128" s="642"/>
      <c r="V128" s="643"/>
      <c r="W128" s="641">
        <f t="shared" ref="W128" si="13">W35</f>
        <v>0</v>
      </c>
      <c r="X128" s="642"/>
      <c r="Y128" s="643"/>
      <c r="Z128" s="376">
        <f>Z35</f>
        <v>0</v>
      </c>
      <c r="AA128" s="376"/>
      <c r="AB128" s="376"/>
      <c r="AC128" s="376"/>
      <c r="AD128" s="376"/>
      <c r="AE128" s="376"/>
      <c r="AF128" s="376"/>
      <c r="AG128" s="376">
        <f>AG35</f>
        <v>0</v>
      </c>
      <c r="AH128" s="376"/>
      <c r="AI128" s="376"/>
      <c r="AJ128" s="376"/>
      <c r="AK128" s="376"/>
      <c r="AL128" s="376"/>
      <c r="AM128" s="376"/>
      <c r="AN128" s="376"/>
      <c r="AO128" s="376"/>
      <c r="AP128" s="605">
        <f>AP35</f>
        <v>0</v>
      </c>
      <c r="AQ128" s="605"/>
      <c r="AR128" s="605"/>
      <c r="AS128" s="605"/>
      <c r="AT128" s="646">
        <f>AT35</f>
        <v>0</v>
      </c>
      <c r="AU128" s="646"/>
      <c r="AV128" s="646"/>
      <c r="AW128" s="646"/>
      <c r="AX128" s="646"/>
      <c r="AY128" s="646"/>
      <c r="AZ128" s="646"/>
      <c r="BA128" s="647"/>
    </row>
    <row r="129" spans="1:53" ht="6.6" customHeight="1">
      <c r="A129" s="3"/>
      <c r="B129" s="597"/>
      <c r="C129" s="253"/>
      <c r="D129" s="598"/>
      <c r="E129" s="252"/>
      <c r="F129" s="511"/>
      <c r="G129" s="383"/>
      <c r="H129" s="383"/>
      <c r="I129" s="383"/>
      <c r="J129" s="383"/>
      <c r="K129" s="383"/>
      <c r="L129" s="383"/>
      <c r="M129" s="383"/>
      <c r="N129" s="383"/>
      <c r="O129" s="383"/>
      <c r="P129" s="383"/>
      <c r="Q129" s="383"/>
      <c r="R129" s="383"/>
      <c r="S129" s="383"/>
      <c r="T129" s="79"/>
      <c r="U129" s="80"/>
      <c r="V129" s="644"/>
      <c r="W129" s="79"/>
      <c r="X129" s="80"/>
      <c r="Y129" s="644"/>
      <c r="Z129" s="376"/>
      <c r="AA129" s="376"/>
      <c r="AB129" s="376"/>
      <c r="AC129" s="376"/>
      <c r="AD129" s="376"/>
      <c r="AE129" s="376"/>
      <c r="AF129" s="376"/>
      <c r="AG129" s="376"/>
      <c r="AH129" s="376"/>
      <c r="AI129" s="376"/>
      <c r="AJ129" s="376"/>
      <c r="AK129" s="376"/>
      <c r="AL129" s="376"/>
      <c r="AM129" s="376"/>
      <c r="AN129" s="376"/>
      <c r="AO129" s="376"/>
      <c r="AP129" s="605"/>
      <c r="AQ129" s="605"/>
      <c r="AR129" s="605"/>
      <c r="AS129" s="605"/>
      <c r="AT129" s="646"/>
      <c r="AU129" s="646"/>
      <c r="AV129" s="646"/>
      <c r="AW129" s="646"/>
      <c r="AX129" s="646"/>
      <c r="AY129" s="646"/>
      <c r="AZ129" s="646"/>
      <c r="BA129" s="647"/>
    </row>
    <row r="130" spans="1:53" ht="6.6" customHeight="1">
      <c r="A130" s="3"/>
      <c r="B130" s="597"/>
      <c r="C130" s="253"/>
      <c r="D130" s="598"/>
      <c r="E130" s="252"/>
      <c r="F130" s="513"/>
      <c r="G130" s="514"/>
      <c r="H130" s="514"/>
      <c r="I130" s="514"/>
      <c r="J130" s="514"/>
      <c r="K130" s="514"/>
      <c r="L130" s="514"/>
      <c r="M130" s="514"/>
      <c r="N130" s="514"/>
      <c r="O130" s="514"/>
      <c r="P130" s="514"/>
      <c r="Q130" s="514"/>
      <c r="R130" s="514"/>
      <c r="S130" s="514"/>
      <c r="T130" s="81"/>
      <c r="U130" s="82"/>
      <c r="V130" s="645"/>
      <c r="W130" s="79"/>
      <c r="X130" s="80"/>
      <c r="Y130" s="644"/>
      <c r="Z130" s="376"/>
      <c r="AA130" s="376"/>
      <c r="AB130" s="376"/>
      <c r="AC130" s="376"/>
      <c r="AD130" s="376"/>
      <c r="AE130" s="376"/>
      <c r="AF130" s="376"/>
      <c r="AG130" s="376"/>
      <c r="AH130" s="376"/>
      <c r="AI130" s="376"/>
      <c r="AJ130" s="376"/>
      <c r="AK130" s="376"/>
      <c r="AL130" s="376"/>
      <c r="AM130" s="376"/>
      <c r="AN130" s="376"/>
      <c r="AO130" s="376"/>
      <c r="AP130" s="605"/>
      <c r="AQ130" s="605"/>
      <c r="AR130" s="605"/>
      <c r="AS130" s="605"/>
      <c r="AT130" s="646"/>
      <c r="AU130" s="646"/>
      <c r="AV130" s="646"/>
      <c r="AW130" s="646"/>
      <c r="AX130" s="646"/>
      <c r="AY130" s="646"/>
      <c r="AZ130" s="646"/>
      <c r="BA130" s="647"/>
    </row>
    <row r="131" spans="1:53" ht="6.6" customHeight="1">
      <c r="A131" s="3"/>
      <c r="B131" s="608">
        <f>B38</f>
        <v>0</v>
      </c>
      <c r="C131" s="362"/>
      <c r="D131" s="640">
        <f>D38</f>
        <v>0</v>
      </c>
      <c r="E131" s="506"/>
      <c r="F131" s="508">
        <f>F38</f>
        <v>0</v>
      </c>
      <c r="G131" s="509"/>
      <c r="H131" s="509"/>
      <c r="I131" s="509"/>
      <c r="J131" s="509"/>
      <c r="K131" s="509"/>
      <c r="L131" s="509"/>
      <c r="M131" s="509"/>
      <c r="N131" s="509"/>
      <c r="O131" s="509"/>
      <c r="P131" s="509"/>
      <c r="Q131" s="509"/>
      <c r="R131" s="509"/>
      <c r="S131" s="509"/>
      <c r="T131" s="641">
        <f>T38</f>
        <v>0</v>
      </c>
      <c r="U131" s="642"/>
      <c r="V131" s="643"/>
      <c r="W131" s="641">
        <f t="shared" ref="W131" si="14">W38</f>
        <v>0</v>
      </c>
      <c r="X131" s="642"/>
      <c r="Y131" s="643"/>
      <c r="Z131" s="376">
        <f>Z38</f>
        <v>0</v>
      </c>
      <c r="AA131" s="376"/>
      <c r="AB131" s="376"/>
      <c r="AC131" s="376"/>
      <c r="AD131" s="376"/>
      <c r="AE131" s="376"/>
      <c r="AF131" s="376"/>
      <c r="AG131" s="376">
        <f>AG38</f>
        <v>0</v>
      </c>
      <c r="AH131" s="376"/>
      <c r="AI131" s="376"/>
      <c r="AJ131" s="376"/>
      <c r="AK131" s="376"/>
      <c r="AL131" s="376"/>
      <c r="AM131" s="376"/>
      <c r="AN131" s="376"/>
      <c r="AO131" s="376"/>
      <c r="AP131" s="605">
        <f>AP38</f>
        <v>0</v>
      </c>
      <c r="AQ131" s="605"/>
      <c r="AR131" s="605"/>
      <c r="AS131" s="605"/>
      <c r="AT131" s="646">
        <f>AT38</f>
        <v>0</v>
      </c>
      <c r="AU131" s="646"/>
      <c r="AV131" s="646"/>
      <c r="AW131" s="646"/>
      <c r="AX131" s="646"/>
      <c r="AY131" s="646"/>
      <c r="AZ131" s="646"/>
      <c r="BA131" s="647"/>
    </row>
    <row r="132" spans="1:53" ht="6.6" customHeight="1">
      <c r="A132" s="3"/>
      <c r="B132" s="597"/>
      <c r="C132" s="253"/>
      <c r="D132" s="598"/>
      <c r="E132" s="252"/>
      <c r="F132" s="511"/>
      <c r="G132" s="383"/>
      <c r="H132" s="383"/>
      <c r="I132" s="383"/>
      <c r="J132" s="383"/>
      <c r="K132" s="383"/>
      <c r="L132" s="383"/>
      <c r="M132" s="383"/>
      <c r="N132" s="383"/>
      <c r="O132" s="383"/>
      <c r="P132" s="383"/>
      <c r="Q132" s="383"/>
      <c r="R132" s="383"/>
      <c r="S132" s="383"/>
      <c r="T132" s="79"/>
      <c r="U132" s="80"/>
      <c r="V132" s="644"/>
      <c r="W132" s="79"/>
      <c r="X132" s="80"/>
      <c r="Y132" s="644"/>
      <c r="Z132" s="376"/>
      <c r="AA132" s="376"/>
      <c r="AB132" s="376"/>
      <c r="AC132" s="376"/>
      <c r="AD132" s="376"/>
      <c r="AE132" s="376"/>
      <c r="AF132" s="376"/>
      <c r="AG132" s="376"/>
      <c r="AH132" s="376"/>
      <c r="AI132" s="376"/>
      <c r="AJ132" s="376"/>
      <c r="AK132" s="376"/>
      <c r="AL132" s="376"/>
      <c r="AM132" s="376"/>
      <c r="AN132" s="376"/>
      <c r="AO132" s="376"/>
      <c r="AP132" s="605"/>
      <c r="AQ132" s="605"/>
      <c r="AR132" s="605"/>
      <c r="AS132" s="605"/>
      <c r="AT132" s="646"/>
      <c r="AU132" s="646"/>
      <c r="AV132" s="646"/>
      <c r="AW132" s="646"/>
      <c r="AX132" s="646"/>
      <c r="AY132" s="646"/>
      <c r="AZ132" s="646"/>
      <c r="BA132" s="647"/>
    </row>
    <row r="133" spans="1:53" ht="6.6" customHeight="1">
      <c r="A133" s="3"/>
      <c r="B133" s="597"/>
      <c r="C133" s="253"/>
      <c r="D133" s="598"/>
      <c r="E133" s="252"/>
      <c r="F133" s="513"/>
      <c r="G133" s="514"/>
      <c r="H133" s="514"/>
      <c r="I133" s="514"/>
      <c r="J133" s="514"/>
      <c r="K133" s="514"/>
      <c r="L133" s="514"/>
      <c r="M133" s="514"/>
      <c r="N133" s="514"/>
      <c r="O133" s="514"/>
      <c r="P133" s="514"/>
      <c r="Q133" s="514"/>
      <c r="R133" s="514"/>
      <c r="S133" s="514"/>
      <c r="T133" s="81"/>
      <c r="U133" s="82"/>
      <c r="V133" s="645"/>
      <c r="W133" s="79"/>
      <c r="X133" s="80"/>
      <c r="Y133" s="644"/>
      <c r="Z133" s="376"/>
      <c r="AA133" s="376"/>
      <c r="AB133" s="376"/>
      <c r="AC133" s="376"/>
      <c r="AD133" s="376"/>
      <c r="AE133" s="376"/>
      <c r="AF133" s="376"/>
      <c r="AG133" s="376"/>
      <c r="AH133" s="376"/>
      <c r="AI133" s="376"/>
      <c r="AJ133" s="376"/>
      <c r="AK133" s="376"/>
      <c r="AL133" s="376"/>
      <c r="AM133" s="376"/>
      <c r="AN133" s="376"/>
      <c r="AO133" s="376"/>
      <c r="AP133" s="605"/>
      <c r="AQ133" s="605"/>
      <c r="AR133" s="605"/>
      <c r="AS133" s="605"/>
      <c r="AT133" s="646"/>
      <c r="AU133" s="646"/>
      <c r="AV133" s="646"/>
      <c r="AW133" s="646"/>
      <c r="AX133" s="646"/>
      <c r="AY133" s="646"/>
      <c r="AZ133" s="646"/>
      <c r="BA133" s="647"/>
    </row>
    <row r="134" spans="1:53" ht="6.6" customHeight="1">
      <c r="A134" s="3"/>
      <c r="B134" s="608">
        <f>B41</f>
        <v>0</v>
      </c>
      <c r="C134" s="362"/>
      <c r="D134" s="640">
        <f>D41</f>
        <v>0</v>
      </c>
      <c r="E134" s="506"/>
      <c r="F134" s="508">
        <f>F41</f>
        <v>0</v>
      </c>
      <c r="G134" s="509"/>
      <c r="H134" s="509"/>
      <c r="I134" s="509"/>
      <c r="J134" s="509"/>
      <c r="K134" s="509"/>
      <c r="L134" s="509"/>
      <c r="M134" s="509"/>
      <c r="N134" s="509"/>
      <c r="O134" s="509"/>
      <c r="P134" s="509"/>
      <c r="Q134" s="509"/>
      <c r="R134" s="509"/>
      <c r="S134" s="509"/>
      <c r="T134" s="641">
        <f>T41</f>
        <v>0</v>
      </c>
      <c r="U134" s="642"/>
      <c r="V134" s="643"/>
      <c r="W134" s="641">
        <f t="shared" ref="W134" si="15">W41</f>
        <v>0</v>
      </c>
      <c r="X134" s="642"/>
      <c r="Y134" s="643"/>
      <c r="Z134" s="376">
        <f>Z41</f>
        <v>0</v>
      </c>
      <c r="AA134" s="376"/>
      <c r="AB134" s="376"/>
      <c r="AC134" s="376"/>
      <c r="AD134" s="376"/>
      <c r="AE134" s="376"/>
      <c r="AF134" s="376"/>
      <c r="AG134" s="376">
        <f>AG41</f>
        <v>0</v>
      </c>
      <c r="AH134" s="376"/>
      <c r="AI134" s="376"/>
      <c r="AJ134" s="376"/>
      <c r="AK134" s="376"/>
      <c r="AL134" s="376"/>
      <c r="AM134" s="376"/>
      <c r="AN134" s="376"/>
      <c r="AO134" s="376"/>
      <c r="AP134" s="605">
        <f>AP41</f>
        <v>0</v>
      </c>
      <c r="AQ134" s="605"/>
      <c r="AR134" s="605"/>
      <c r="AS134" s="605"/>
      <c r="AT134" s="646">
        <f>AT41</f>
        <v>0</v>
      </c>
      <c r="AU134" s="646"/>
      <c r="AV134" s="646"/>
      <c r="AW134" s="646"/>
      <c r="AX134" s="646"/>
      <c r="AY134" s="646"/>
      <c r="AZ134" s="646"/>
      <c r="BA134" s="647"/>
    </row>
    <row r="135" spans="1:53" ht="6.6" customHeight="1">
      <c r="A135" s="3"/>
      <c r="B135" s="597"/>
      <c r="C135" s="253"/>
      <c r="D135" s="598"/>
      <c r="E135" s="252"/>
      <c r="F135" s="511"/>
      <c r="G135" s="383"/>
      <c r="H135" s="383"/>
      <c r="I135" s="383"/>
      <c r="J135" s="383"/>
      <c r="K135" s="383"/>
      <c r="L135" s="383"/>
      <c r="M135" s="383"/>
      <c r="N135" s="383"/>
      <c r="O135" s="383"/>
      <c r="P135" s="383"/>
      <c r="Q135" s="383"/>
      <c r="R135" s="383"/>
      <c r="S135" s="383"/>
      <c r="T135" s="79"/>
      <c r="U135" s="80"/>
      <c r="V135" s="644"/>
      <c r="W135" s="79"/>
      <c r="X135" s="80"/>
      <c r="Y135" s="644"/>
      <c r="Z135" s="376"/>
      <c r="AA135" s="376"/>
      <c r="AB135" s="376"/>
      <c r="AC135" s="376"/>
      <c r="AD135" s="376"/>
      <c r="AE135" s="376"/>
      <c r="AF135" s="376"/>
      <c r="AG135" s="376"/>
      <c r="AH135" s="376"/>
      <c r="AI135" s="376"/>
      <c r="AJ135" s="376"/>
      <c r="AK135" s="376"/>
      <c r="AL135" s="376"/>
      <c r="AM135" s="376"/>
      <c r="AN135" s="376"/>
      <c r="AO135" s="376"/>
      <c r="AP135" s="605"/>
      <c r="AQ135" s="605"/>
      <c r="AR135" s="605"/>
      <c r="AS135" s="605"/>
      <c r="AT135" s="646"/>
      <c r="AU135" s="646"/>
      <c r="AV135" s="646"/>
      <c r="AW135" s="646"/>
      <c r="AX135" s="646"/>
      <c r="AY135" s="646"/>
      <c r="AZ135" s="646"/>
      <c r="BA135" s="647"/>
    </row>
    <row r="136" spans="1:53" ht="6.6" customHeight="1">
      <c r="A136" s="3"/>
      <c r="B136" s="597"/>
      <c r="C136" s="253"/>
      <c r="D136" s="598"/>
      <c r="E136" s="252"/>
      <c r="F136" s="513"/>
      <c r="G136" s="514"/>
      <c r="H136" s="514"/>
      <c r="I136" s="514"/>
      <c r="J136" s="514"/>
      <c r="K136" s="514"/>
      <c r="L136" s="514"/>
      <c r="M136" s="514"/>
      <c r="N136" s="514"/>
      <c r="O136" s="514"/>
      <c r="P136" s="514"/>
      <c r="Q136" s="514"/>
      <c r="R136" s="514"/>
      <c r="S136" s="514"/>
      <c r="T136" s="81"/>
      <c r="U136" s="82"/>
      <c r="V136" s="645"/>
      <c r="W136" s="79"/>
      <c r="X136" s="80"/>
      <c r="Y136" s="644"/>
      <c r="Z136" s="376"/>
      <c r="AA136" s="376"/>
      <c r="AB136" s="376"/>
      <c r="AC136" s="376"/>
      <c r="AD136" s="376"/>
      <c r="AE136" s="376"/>
      <c r="AF136" s="376"/>
      <c r="AG136" s="376"/>
      <c r="AH136" s="376"/>
      <c r="AI136" s="376"/>
      <c r="AJ136" s="376"/>
      <c r="AK136" s="376"/>
      <c r="AL136" s="376"/>
      <c r="AM136" s="376"/>
      <c r="AN136" s="376"/>
      <c r="AO136" s="376"/>
      <c r="AP136" s="605"/>
      <c r="AQ136" s="605"/>
      <c r="AR136" s="605"/>
      <c r="AS136" s="605"/>
      <c r="AT136" s="646"/>
      <c r="AU136" s="646"/>
      <c r="AV136" s="646"/>
      <c r="AW136" s="646"/>
      <c r="AX136" s="646"/>
      <c r="AY136" s="646"/>
      <c r="AZ136" s="646"/>
      <c r="BA136" s="647"/>
    </row>
    <row r="137" spans="1:53" ht="6.6" customHeight="1">
      <c r="A137" s="3"/>
      <c r="B137" s="608">
        <f>B44</f>
        <v>0</v>
      </c>
      <c r="C137" s="362"/>
      <c r="D137" s="640">
        <f>D44</f>
        <v>0</v>
      </c>
      <c r="E137" s="506"/>
      <c r="F137" s="508">
        <f>F44</f>
        <v>0</v>
      </c>
      <c r="G137" s="509"/>
      <c r="H137" s="509"/>
      <c r="I137" s="509"/>
      <c r="J137" s="509"/>
      <c r="K137" s="509"/>
      <c r="L137" s="509"/>
      <c r="M137" s="509"/>
      <c r="N137" s="509"/>
      <c r="O137" s="509"/>
      <c r="P137" s="509"/>
      <c r="Q137" s="509"/>
      <c r="R137" s="509"/>
      <c r="S137" s="509"/>
      <c r="T137" s="641">
        <f>T44</f>
        <v>0</v>
      </c>
      <c r="U137" s="642"/>
      <c r="V137" s="643"/>
      <c r="W137" s="641">
        <f t="shared" ref="W137" si="16">W44</f>
        <v>0</v>
      </c>
      <c r="X137" s="642"/>
      <c r="Y137" s="643"/>
      <c r="Z137" s="376">
        <f>Z44</f>
        <v>0</v>
      </c>
      <c r="AA137" s="376"/>
      <c r="AB137" s="376"/>
      <c r="AC137" s="376"/>
      <c r="AD137" s="376"/>
      <c r="AE137" s="376"/>
      <c r="AF137" s="376"/>
      <c r="AG137" s="376">
        <f>AG44</f>
        <v>0</v>
      </c>
      <c r="AH137" s="376"/>
      <c r="AI137" s="376"/>
      <c r="AJ137" s="376"/>
      <c r="AK137" s="376"/>
      <c r="AL137" s="376"/>
      <c r="AM137" s="376"/>
      <c r="AN137" s="376"/>
      <c r="AO137" s="376"/>
      <c r="AP137" s="605">
        <f>AP44</f>
        <v>0</v>
      </c>
      <c r="AQ137" s="605"/>
      <c r="AR137" s="605"/>
      <c r="AS137" s="605"/>
      <c r="AT137" s="646">
        <f>AT44</f>
        <v>0</v>
      </c>
      <c r="AU137" s="646"/>
      <c r="AV137" s="646"/>
      <c r="AW137" s="646"/>
      <c r="AX137" s="646"/>
      <c r="AY137" s="646"/>
      <c r="AZ137" s="646"/>
      <c r="BA137" s="647"/>
    </row>
    <row r="138" spans="1:53" ht="6.6" customHeight="1">
      <c r="A138" s="3"/>
      <c r="B138" s="597"/>
      <c r="C138" s="253"/>
      <c r="D138" s="598"/>
      <c r="E138" s="252"/>
      <c r="F138" s="511"/>
      <c r="G138" s="383"/>
      <c r="H138" s="383"/>
      <c r="I138" s="383"/>
      <c r="J138" s="383"/>
      <c r="K138" s="383"/>
      <c r="L138" s="383"/>
      <c r="M138" s="383"/>
      <c r="N138" s="383"/>
      <c r="O138" s="383"/>
      <c r="P138" s="383"/>
      <c r="Q138" s="383"/>
      <c r="R138" s="383"/>
      <c r="S138" s="383"/>
      <c r="T138" s="79"/>
      <c r="U138" s="80"/>
      <c r="V138" s="644"/>
      <c r="W138" s="79"/>
      <c r="X138" s="80"/>
      <c r="Y138" s="644"/>
      <c r="Z138" s="376"/>
      <c r="AA138" s="376"/>
      <c r="AB138" s="376"/>
      <c r="AC138" s="376"/>
      <c r="AD138" s="376"/>
      <c r="AE138" s="376"/>
      <c r="AF138" s="376"/>
      <c r="AG138" s="376"/>
      <c r="AH138" s="376"/>
      <c r="AI138" s="376"/>
      <c r="AJ138" s="376"/>
      <c r="AK138" s="376"/>
      <c r="AL138" s="376"/>
      <c r="AM138" s="376"/>
      <c r="AN138" s="376"/>
      <c r="AO138" s="376"/>
      <c r="AP138" s="605"/>
      <c r="AQ138" s="605"/>
      <c r="AR138" s="605"/>
      <c r="AS138" s="605"/>
      <c r="AT138" s="646"/>
      <c r="AU138" s="646"/>
      <c r="AV138" s="646"/>
      <c r="AW138" s="646"/>
      <c r="AX138" s="646"/>
      <c r="AY138" s="646"/>
      <c r="AZ138" s="646"/>
      <c r="BA138" s="647"/>
    </row>
    <row r="139" spans="1:53" ht="6.6" customHeight="1">
      <c r="A139" s="3"/>
      <c r="B139" s="597"/>
      <c r="C139" s="253"/>
      <c r="D139" s="598"/>
      <c r="E139" s="252"/>
      <c r="F139" s="513"/>
      <c r="G139" s="514"/>
      <c r="H139" s="514"/>
      <c r="I139" s="514"/>
      <c r="J139" s="514"/>
      <c r="K139" s="514"/>
      <c r="L139" s="514"/>
      <c r="M139" s="514"/>
      <c r="N139" s="514"/>
      <c r="O139" s="514"/>
      <c r="P139" s="514"/>
      <c r="Q139" s="514"/>
      <c r="R139" s="514"/>
      <c r="S139" s="514"/>
      <c r="T139" s="81"/>
      <c r="U139" s="82"/>
      <c r="V139" s="645"/>
      <c r="W139" s="79"/>
      <c r="X139" s="80"/>
      <c r="Y139" s="644"/>
      <c r="Z139" s="376"/>
      <c r="AA139" s="376"/>
      <c r="AB139" s="376"/>
      <c r="AC139" s="376"/>
      <c r="AD139" s="376"/>
      <c r="AE139" s="376"/>
      <c r="AF139" s="376"/>
      <c r="AG139" s="376"/>
      <c r="AH139" s="376"/>
      <c r="AI139" s="376"/>
      <c r="AJ139" s="376"/>
      <c r="AK139" s="376"/>
      <c r="AL139" s="376"/>
      <c r="AM139" s="376"/>
      <c r="AN139" s="376"/>
      <c r="AO139" s="376"/>
      <c r="AP139" s="605"/>
      <c r="AQ139" s="605"/>
      <c r="AR139" s="605"/>
      <c r="AS139" s="605"/>
      <c r="AT139" s="646"/>
      <c r="AU139" s="646"/>
      <c r="AV139" s="646"/>
      <c r="AW139" s="646"/>
      <c r="AX139" s="646"/>
      <c r="AY139" s="646"/>
      <c r="AZ139" s="646"/>
      <c r="BA139" s="647"/>
    </row>
    <row r="140" spans="1:53" ht="6.6" customHeight="1">
      <c r="A140" s="3"/>
      <c r="B140" s="608">
        <f>B47</f>
        <v>0</v>
      </c>
      <c r="C140" s="362"/>
      <c r="D140" s="640">
        <f>D47</f>
        <v>0</v>
      </c>
      <c r="E140" s="506"/>
      <c r="F140" s="508">
        <f>F47</f>
        <v>0</v>
      </c>
      <c r="G140" s="509"/>
      <c r="H140" s="509"/>
      <c r="I140" s="509"/>
      <c r="J140" s="509"/>
      <c r="K140" s="509"/>
      <c r="L140" s="509"/>
      <c r="M140" s="509"/>
      <c r="N140" s="509"/>
      <c r="O140" s="509"/>
      <c r="P140" s="509"/>
      <c r="Q140" s="509"/>
      <c r="R140" s="509"/>
      <c r="S140" s="509"/>
      <c r="T140" s="641">
        <f>T47</f>
        <v>0</v>
      </c>
      <c r="U140" s="642"/>
      <c r="V140" s="643"/>
      <c r="W140" s="641">
        <f t="shared" ref="W140" si="17">W47</f>
        <v>0</v>
      </c>
      <c r="X140" s="642"/>
      <c r="Y140" s="643"/>
      <c r="Z140" s="376">
        <f>Z47</f>
        <v>0</v>
      </c>
      <c r="AA140" s="376"/>
      <c r="AB140" s="376"/>
      <c r="AC140" s="376"/>
      <c r="AD140" s="376"/>
      <c r="AE140" s="376"/>
      <c r="AF140" s="376"/>
      <c r="AG140" s="376">
        <f>AG47</f>
        <v>0</v>
      </c>
      <c r="AH140" s="376"/>
      <c r="AI140" s="376"/>
      <c r="AJ140" s="376"/>
      <c r="AK140" s="376"/>
      <c r="AL140" s="376"/>
      <c r="AM140" s="376"/>
      <c r="AN140" s="376"/>
      <c r="AO140" s="376"/>
      <c r="AP140" s="605">
        <f>AP47</f>
        <v>0</v>
      </c>
      <c r="AQ140" s="605"/>
      <c r="AR140" s="605"/>
      <c r="AS140" s="605"/>
      <c r="AT140" s="646">
        <f>AT47</f>
        <v>0</v>
      </c>
      <c r="AU140" s="646"/>
      <c r="AV140" s="646"/>
      <c r="AW140" s="646"/>
      <c r="AX140" s="646"/>
      <c r="AY140" s="646"/>
      <c r="AZ140" s="646"/>
      <c r="BA140" s="647"/>
    </row>
    <row r="141" spans="1:53" ht="6.6" customHeight="1">
      <c r="A141" s="3"/>
      <c r="B141" s="597"/>
      <c r="C141" s="253"/>
      <c r="D141" s="598"/>
      <c r="E141" s="252"/>
      <c r="F141" s="511"/>
      <c r="G141" s="383"/>
      <c r="H141" s="383"/>
      <c r="I141" s="383"/>
      <c r="J141" s="383"/>
      <c r="K141" s="383"/>
      <c r="L141" s="383"/>
      <c r="M141" s="383"/>
      <c r="N141" s="383"/>
      <c r="O141" s="383"/>
      <c r="P141" s="383"/>
      <c r="Q141" s="383"/>
      <c r="R141" s="383"/>
      <c r="S141" s="383"/>
      <c r="T141" s="79"/>
      <c r="U141" s="80"/>
      <c r="V141" s="644"/>
      <c r="W141" s="79"/>
      <c r="X141" s="80"/>
      <c r="Y141" s="644"/>
      <c r="Z141" s="376"/>
      <c r="AA141" s="376"/>
      <c r="AB141" s="376"/>
      <c r="AC141" s="376"/>
      <c r="AD141" s="376"/>
      <c r="AE141" s="376"/>
      <c r="AF141" s="376"/>
      <c r="AG141" s="376"/>
      <c r="AH141" s="376"/>
      <c r="AI141" s="376"/>
      <c r="AJ141" s="376"/>
      <c r="AK141" s="376"/>
      <c r="AL141" s="376"/>
      <c r="AM141" s="376"/>
      <c r="AN141" s="376"/>
      <c r="AO141" s="376"/>
      <c r="AP141" s="605"/>
      <c r="AQ141" s="605"/>
      <c r="AR141" s="605"/>
      <c r="AS141" s="605"/>
      <c r="AT141" s="646"/>
      <c r="AU141" s="646"/>
      <c r="AV141" s="646"/>
      <c r="AW141" s="646"/>
      <c r="AX141" s="646"/>
      <c r="AY141" s="646"/>
      <c r="AZ141" s="646"/>
      <c r="BA141" s="647"/>
    </row>
    <row r="142" spans="1:53" ht="6.6" customHeight="1">
      <c r="A142" s="3"/>
      <c r="B142" s="597"/>
      <c r="C142" s="253"/>
      <c r="D142" s="598"/>
      <c r="E142" s="252"/>
      <c r="F142" s="513"/>
      <c r="G142" s="514"/>
      <c r="H142" s="514"/>
      <c r="I142" s="514"/>
      <c r="J142" s="514"/>
      <c r="K142" s="514"/>
      <c r="L142" s="514"/>
      <c r="M142" s="514"/>
      <c r="N142" s="514"/>
      <c r="O142" s="514"/>
      <c r="P142" s="514"/>
      <c r="Q142" s="514"/>
      <c r="R142" s="514"/>
      <c r="S142" s="514"/>
      <c r="T142" s="81"/>
      <c r="U142" s="82"/>
      <c r="V142" s="645"/>
      <c r="W142" s="79"/>
      <c r="X142" s="80"/>
      <c r="Y142" s="644"/>
      <c r="Z142" s="376"/>
      <c r="AA142" s="376"/>
      <c r="AB142" s="376"/>
      <c r="AC142" s="376"/>
      <c r="AD142" s="376"/>
      <c r="AE142" s="376"/>
      <c r="AF142" s="376"/>
      <c r="AG142" s="376"/>
      <c r="AH142" s="376"/>
      <c r="AI142" s="376"/>
      <c r="AJ142" s="376"/>
      <c r="AK142" s="376"/>
      <c r="AL142" s="376"/>
      <c r="AM142" s="376"/>
      <c r="AN142" s="376"/>
      <c r="AO142" s="376"/>
      <c r="AP142" s="605"/>
      <c r="AQ142" s="605"/>
      <c r="AR142" s="605"/>
      <c r="AS142" s="605"/>
      <c r="AT142" s="646"/>
      <c r="AU142" s="646"/>
      <c r="AV142" s="646"/>
      <c r="AW142" s="646"/>
      <c r="AX142" s="646"/>
      <c r="AY142" s="646"/>
      <c r="AZ142" s="646"/>
      <c r="BA142" s="647"/>
    </row>
    <row r="143" spans="1:53" ht="6.6" customHeight="1">
      <c r="A143" s="3"/>
      <c r="B143" s="608">
        <f>B50</f>
        <v>0</v>
      </c>
      <c r="C143" s="362"/>
      <c r="D143" s="640">
        <f>D50</f>
        <v>0</v>
      </c>
      <c r="E143" s="506"/>
      <c r="F143" s="508">
        <f>F50</f>
        <v>0</v>
      </c>
      <c r="G143" s="509"/>
      <c r="H143" s="509"/>
      <c r="I143" s="509"/>
      <c r="J143" s="509"/>
      <c r="K143" s="509"/>
      <c r="L143" s="509"/>
      <c r="M143" s="509"/>
      <c r="N143" s="509"/>
      <c r="O143" s="509"/>
      <c r="P143" s="509"/>
      <c r="Q143" s="509"/>
      <c r="R143" s="509"/>
      <c r="S143" s="509"/>
      <c r="T143" s="641">
        <f>T50</f>
        <v>0</v>
      </c>
      <c r="U143" s="642"/>
      <c r="V143" s="643"/>
      <c r="W143" s="641">
        <f t="shared" ref="W143" si="18">W50</f>
        <v>0</v>
      </c>
      <c r="X143" s="642"/>
      <c r="Y143" s="643"/>
      <c r="Z143" s="376">
        <f>Z50</f>
        <v>0</v>
      </c>
      <c r="AA143" s="376"/>
      <c r="AB143" s="376"/>
      <c r="AC143" s="376"/>
      <c r="AD143" s="376"/>
      <c r="AE143" s="376"/>
      <c r="AF143" s="376"/>
      <c r="AG143" s="376">
        <f>AG50</f>
        <v>0</v>
      </c>
      <c r="AH143" s="376"/>
      <c r="AI143" s="376"/>
      <c r="AJ143" s="376"/>
      <c r="AK143" s="376"/>
      <c r="AL143" s="376"/>
      <c r="AM143" s="376"/>
      <c r="AN143" s="376"/>
      <c r="AO143" s="376"/>
      <c r="AP143" s="605">
        <f>AP50</f>
        <v>0</v>
      </c>
      <c r="AQ143" s="605"/>
      <c r="AR143" s="605"/>
      <c r="AS143" s="605"/>
      <c r="AT143" s="646">
        <f>AT50</f>
        <v>0</v>
      </c>
      <c r="AU143" s="646"/>
      <c r="AV143" s="646"/>
      <c r="AW143" s="646"/>
      <c r="AX143" s="646"/>
      <c r="AY143" s="646"/>
      <c r="AZ143" s="646"/>
      <c r="BA143" s="647"/>
    </row>
    <row r="144" spans="1:53" ht="6.6" customHeight="1">
      <c r="A144" s="3"/>
      <c r="B144" s="597"/>
      <c r="C144" s="253"/>
      <c r="D144" s="598"/>
      <c r="E144" s="252"/>
      <c r="F144" s="511"/>
      <c r="G144" s="383"/>
      <c r="H144" s="383"/>
      <c r="I144" s="383"/>
      <c r="J144" s="383"/>
      <c r="K144" s="383"/>
      <c r="L144" s="383"/>
      <c r="M144" s="383"/>
      <c r="N144" s="383"/>
      <c r="O144" s="383"/>
      <c r="P144" s="383"/>
      <c r="Q144" s="383"/>
      <c r="R144" s="383"/>
      <c r="S144" s="383"/>
      <c r="T144" s="79"/>
      <c r="U144" s="80"/>
      <c r="V144" s="644"/>
      <c r="W144" s="79"/>
      <c r="X144" s="80"/>
      <c r="Y144" s="644"/>
      <c r="Z144" s="376"/>
      <c r="AA144" s="376"/>
      <c r="AB144" s="376"/>
      <c r="AC144" s="376"/>
      <c r="AD144" s="376"/>
      <c r="AE144" s="376"/>
      <c r="AF144" s="376"/>
      <c r="AG144" s="376"/>
      <c r="AH144" s="376"/>
      <c r="AI144" s="376"/>
      <c r="AJ144" s="376"/>
      <c r="AK144" s="376"/>
      <c r="AL144" s="376"/>
      <c r="AM144" s="376"/>
      <c r="AN144" s="376"/>
      <c r="AO144" s="376"/>
      <c r="AP144" s="605"/>
      <c r="AQ144" s="605"/>
      <c r="AR144" s="605"/>
      <c r="AS144" s="605"/>
      <c r="AT144" s="646"/>
      <c r="AU144" s="646"/>
      <c r="AV144" s="646"/>
      <c r="AW144" s="646"/>
      <c r="AX144" s="646"/>
      <c r="AY144" s="646"/>
      <c r="AZ144" s="646"/>
      <c r="BA144" s="647"/>
    </row>
    <row r="145" spans="1:53" ht="6.6" customHeight="1">
      <c r="A145" s="3"/>
      <c r="B145" s="597"/>
      <c r="C145" s="253"/>
      <c r="D145" s="598"/>
      <c r="E145" s="252"/>
      <c r="F145" s="513"/>
      <c r="G145" s="514"/>
      <c r="H145" s="514"/>
      <c r="I145" s="514"/>
      <c r="J145" s="514"/>
      <c r="K145" s="514"/>
      <c r="L145" s="514"/>
      <c r="M145" s="514"/>
      <c r="N145" s="514"/>
      <c r="O145" s="514"/>
      <c r="P145" s="514"/>
      <c r="Q145" s="514"/>
      <c r="R145" s="514"/>
      <c r="S145" s="514"/>
      <c r="T145" s="81"/>
      <c r="U145" s="82"/>
      <c r="V145" s="645"/>
      <c r="W145" s="79"/>
      <c r="X145" s="80"/>
      <c r="Y145" s="644"/>
      <c r="Z145" s="376"/>
      <c r="AA145" s="376"/>
      <c r="AB145" s="376"/>
      <c r="AC145" s="376"/>
      <c r="AD145" s="376"/>
      <c r="AE145" s="376"/>
      <c r="AF145" s="376"/>
      <c r="AG145" s="376"/>
      <c r="AH145" s="376"/>
      <c r="AI145" s="376"/>
      <c r="AJ145" s="376"/>
      <c r="AK145" s="376"/>
      <c r="AL145" s="376"/>
      <c r="AM145" s="376"/>
      <c r="AN145" s="376"/>
      <c r="AO145" s="376"/>
      <c r="AP145" s="605"/>
      <c r="AQ145" s="605"/>
      <c r="AR145" s="605"/>
      <c r="AS145" s="605"/>
      <c r="AT145" s="646"/>
      <c r="AU145" s="646"/>
      <c r="AV145" s="646"/>
      <c r="AW145" s="646"/>
      <c r="AX145" s="646"/>
      <c r="AY145" s="646"/>
      <c r="AZ145" s="646"/>
      <c r="BA145" s="647"/>
    </row>
    <row r="146" spans="1:53" ht="6.6" customHeight="1">
      <c r="A146" s="3"/>
      <c r="B146" s="608">
        <f>B53</f>
        <v>0</v>
      </c>
      <c r="C146" s="362"/>
      <c r="D146" s="640">
        <f>D53</f>
        <v>0</v>
      </c>
      <c r="E146" s="506"/>
      <c r="F146" s="508">
        <f>F53</f>
        <v>0</v>
      </c>
      <c r="G146" s="509"/>
      <c r="H146" s="509"/>
      <c r="I146" s="509"/>
      <c r="J146" s="509"/>
      <c r="K146" s="509"/>
      <c r="L146" s="509"/>
      <c r="M146" s="509"/>
      <c r="N146" s="509"/>
      <c r="O146" s="509"/>
      <c r="P146" s="509"/>
      <c r="Q146" s="509"/>
      <c r="R146" s="509"/>
      <c r="S146" s="509"/>
      <c r="T146" s="641">
        <f>T53</f>
        <v>0</v>
      </c>
      <c r="U146" s="642"/>
      <c r="V146" s="643"/>
      <c r="W146" s="641">
        <f t="shared" ref="W146" si="19">W53</f>
        <v>0</v>
      </c>
      <c r="X146" s="642"/>
      <c r="Y146" s="643"/>
      <c r="Z146" s="376">
        <f>Z53</f>
        <v>0</v>
      </c>
      <c r="AA146" s="376"/>
      <c r="AB146" s="376"/>
      <c r="AC146" s="376"/>
      <c r="AD146" s="376"/>
      <c r="AE146" s="376"/>
      <c r="AF146" s="376"/>
      <c r="AG146" s="376">
        <f>AG53</f>
        <v>0</v>
      </c>
      <c r="AH146" s="376"/>
      <c r="AI146" s="376"/>
      <c r="AJ146" s="376"/>
      <c r="AK146" s="376"/>
      <c r="AL146" s="376"/>
      <c r="AM146" s="376"/>
      <c r="AN146" s="376"/>
      <c r="AO146" s="376"/>
      <c r="AP146" s="605">
        <f>AP53</f>
        <v>0</v>
      </c>
      <c r="AQ146" s="605"/>
      <c r="AR146" s="605"/>
      <c r="AS146" s="605"/>
      <c r="AT146" s="646">
        <f>AT53</f>
        <v>0</v>
      </c>
      <c r="AU146" s="646"/>
      <c r="AV146" s="646"/>
      <c r="AW146" s="646"/>
      <c r="AX146" s="646"/>
      <c r="AY146" s="646"/>
      <c r="AZ146" s="646"/>
      <c r="BA146" s="647"/>
    </row>
    <row r="147" spans="1:53" ht="6.6" customHeight="1">
      <c r="A147" s="3"/>
      <c r="B147" s="597"/>
      <c r="C147" s="253"/>
      <c r="D147" s="598"/>
      <c r="E147" s="252"/>
      <c r="F147" s="511"/>
      <c r="G147" s="383"/>
      <c r="H147" s="383"/>
      <c r="I147" s="383"/>
      <c r="J147" s="383"/>
      <c r="K147" s="383"/>
      <c r="L147" s="383"/>
      <c r="M147" s="383"/>
      <c r="N147" s="383"/>
      <c r="O147" s="383"/>
      <c r="P147" s="383"/>
      <c r="Q147" s="383"/>
      <c r="R147" s="383"/>
      <c r="S147" s="383"/>
      <c r="T147" s="79"/>
      <c r="U147" s="80"/>
      <c r="V147" s="644"/>
      <c r="W147" s="79"/>
      <c r="X147" s="80"/>
      <c r="Y147" s="644"/>
      <c r="Z147" s="376"/>
      <c r="AA147" s="376"/>
      <c r="AB147" s="376"/>
      <c r="AC147" s="376"/>
      <c r="AD147" s="376"/>
      <c r="AE147" s="376"/>
      <c r="AF147" s="376"/>
      <c r="AG147" s="376"/>
      <c r="AH147" s="376"/>
      <c r="AI147" s="376"/>
      <c r="AJ147" s="376"/>
      <c r="AK147" s="376"/>
      <c r="AL147" s="376"/>
      <c r="AM147" s="376"/>
      <c r="AN147" s="376"/>
      <c r="AO147" s="376"/>
      <c r="AP147" s="605"/>
      <c r="AQ147" s="605"/>
      <c r="AR147" s="605"/>
      <c r="AS147" s="605"/>
      <c r="AT147" s="646"/>
      <c r="AU147" s="646"/>
      <c r="AV147" s="646"/>
      <c r="AW147" s="646"/>
      <c r="AX147" s="646"/>
      <c r="AY147" s="646"/>
      <c r="AZ147" s="646"/>
      <c r="BA147" s="647"/>
    </row>
    <row r="148" spans="1:53" ht="6.6" customHeight="1">
      <c r="A148" s="3"/>
      <c r="B148" s="597"/>
      <c r="C148" s="253"/>
      <c r="D148" s="598"/>
      <c r="E148" s="252"/>
      <c r="F148" s="513"/>
      <c r="G148" s="514"/>
      <c r="H148" s="514"/>
      <c r="I148" s="514"/>
      <c r="J148" s="514"/>
      <c r="K148" s="514"/>
      <c r="L148" s="514"/>
      <c r="M148" s="514"/>
      <c r="N148" s="514"/>
      <c r="O148" s="514"/>
      <c r="P148" s="514"/>
      <c r="Q148" s="514"/>
      <c r="R148" s="514"/>
      <c r="S148" s="514"/>
      <c r="T148" s="81"/>
      <c r="U148" s="82"/>
      <c r="V148" s="645"/>
      <c r="W148" s="79"/>
      <c r="X148" s="80"/>
      <c r="Y148" s="644"/>
      <c r="Z148" s="376"/>
      <c r="AA148" s="376"/>
      <c r="AB148" s="376"/>
      <c r="AC148" s="376"/>
      <c r="AD148" s="376"/>
      <c r="AE148" s="376"/>
      <c r="AF148" s="376"/>
      <c r="AG148" s="376"/>
      <c r="AH148" s="376"/>
      <c r="AI148" s="376"/>
      <c r="AJ148" s="376"/>
      <c r="AK148" s="376"/>
      <c r="AL148" s="376"/>
      <c r="AM148" s="376"/>
      <c r="AN148" s="376"/>
      <c r="AO148" s="376"/>
      <c r="AP148" s="605"/>
      <c r="AQ148" s="605"/>
      <c r="AR148" s="605"/>
      <c r="AS148" s="605"/>
      <c r="AT148" s="646"/>
      <c r="AU148" s="646"/>
      <c r="AV148" s="646"/>
      <c r="AW148" s="646"/>
      <c r="AX148" s="646"/>
      <c r="AY148" s="646"/>
      <c r="AZ148" s="646"/>
      <c r="BA148" s="647"/>
    </row>
    <row r="149" spans="1:53" ht="6.6" customHeight="1">
      <c r="A149" s="3"/>
      <c r="B149" s="608">
        <f>B56</f>
        <v>0</v>
      </c>
      <c r="C149" s="362"/>
      <c r="D149" s="640">
        <f>D56</f>
        <v>0</v>
      </c>
      <c r="E149" s="506"/>
      <c r="F149" s="508">
        <f>F56</f>
        <v>0</v>
      </c>
      <c r="G149" s="509"/>
      <c r="H149" s="509"/>
      <c r="I149" s="509"/>
      <c r="J149" s="509"/>
      <c r="K149" s="509"/>
      <c r="L149" s="509"/>
      <c r="M149" s="509"/>
      <c r="N149" s="509"/>
      <c r="O149" s="509"/>
      <c r="P149" s="509"/>
      <c r="Q149" s="509"/>
      <c r="R149" s="509"/>
      <c r="S149" s="509"/>
      <c r="T149" s="641">
        <f>T56</f>
        <v>0</v>
      </c>
      <c r="U149" s="642"/>
      <c r="V149" s="643"/>
      <c r="W149" s="641">
        <f t="shared" ref="W149" si="20">W56</f>
        <v>0</v>
      </c>
      <c r="X149" s="642"/>
      <c r="Y149" s="643"/>
      <c r="Z149" s="376">
        <f>Z56</f>
        <v>0</v>
      </c>
      <c r="AA149" s="376"/>
      <c r="AB149" s="376"/>
      <c r="AC149" s="376"/>
      <c r="AD149" s="376"/>
      <c r="AE149" s="376"/>
      <c r="AF149" s="376"/>
      <c r="AG149" s="376">
        <f>AG56</f>
        <v>0</v>
      </c>
      <c r="AH149" s="376"/>
      <c r="AI149" s="376"/>
      <c r="AJ149" s="376"/>
      <c r="AK149" s="376"/>
      <c r="AL149" s="376"/>
      <c r="AM149" s="376"/>
      <c r="AN149" s="376"/>
      <c r="AO149" s="376"/>
      <c r="AP149" s="605">
        <f>AP56</f>
        <v>0</v>
      </c>
      <c r="AQ149" s="605"/>
      <c r="AR149" s="605"/>
      <c r="AS149" s="605"/>
      <c r="AT149" s="646">
        <f>AT56</f>
        <v>0</v>
      </c>
      <c r="AU149" s="646"/>
      <c r="AV149" s="646"/>
      <c r="AW149" s="646"/>
      <c r="AX149" s="646"/>
      <c r="AY149" s="646"/>
      <c r="AZ149" s="646"/>
      <c r="BA149" s="647"/>
    </row>
    <row r="150" spans="1:53" ht="6.6" customHeight="1">
      <c r="A150" s="3"/>
      <c r="B150" s="597"/>
      <c r="C150" s="253"/>
      <c r="D150" s="598"/>
      <c r="E150" s="252"/>
      <c r="F150" s="511"/>
      <c r="G150" s="383"/>
      <c r="H150" s="383"/>
      <c r="I150" s="383"/>
      <c r="J150" s="383"/>
      <c r="K150" s="383"/>
      <c r="L150" s="383"/>
      <c r="M150" s="383"/>
      <c r="N150" s="383"/>
      <c r="O150" s="383"/>
      <c r="P150" s="383"/>
      <c r="Q150" s="383"/>
      <c r="R150" s="383"/>
      <c r="S150" s="383"/>
      <c r="T150" s="79"/>
      <c r="U150" s="80"/>
      <c r="V150" s="644"/>
      <c r="W150" s="79"/>
      <c r="X150" s="80"/>
      <c r="Y150" s="644"/>
      <c r="Z150" s="376"/>
      <c r="AA150" s="376"/>
      <c r="AB150" s="376"/>
      <c r="AC150" s="376"/>
      <c r="AD150" s="376"/>
      <c r="AE150" s="376"/>
      <c r="AF150" s="376"/>
      <c r="AG150" s="376"/>
      <c r="AH150" s="376"/>
      <c r="AI150" s="376"/>
      <c r="AJ150" s="376"/>
      <c r="AK150" s="376"/>
      <c r="AL150" s="376"/>
      <c r="AM150" s="376"/>
      <c r="AN150" s="376"/>
      <c r="AO150" s="376"/>
      <c r="AP150" s="605"/>
      <c r="AQ150" s="605"/>
      <c r="AR150" s="605"/>
      <c r="AS150" s="605"/>
      <c r="AT150" s="646"/>
      <c r="AU150" s="646"/>
      <c r="AV150" s="646"/>
      <c r="AW150" s="646"/>
      <c r="AX150" s="646"/>
      <c r="AY150" s="646"/>
      <c r="AZ150" s="646"/>
      <c r="BA150" s="647"/>
    </row>
    <row r="151" spans="1:53" ht="6.6" customHeight="1">
      <c r="A151" s="3"/>
      <c r="B151" s="597"/>
      <c r="C151" s="253"/>
      <c r="D151" s="598"/>
      <c r="E151" s="252"/>
      <c r="F151" s="513"/>
      <c r="G151" s="514"/>
      <c r="H151" s="514"/>
      <c r="I151" s="514"/>
      <c r="J151" s="514"/>
      <c r="K151" s="514"/>
      <c r="L151" s="514"/>
      <c r="M151" s="514"/>
      <c r="N151" s="514"/>
      <c r="O151" s="514"/>
      <c r="P151" s="514"/>
      <c r="Q151" s="514"/>
      <c r="R151" s="514"/>
      <c r="S151" s="514"/>
      <c r="T151" s="81"/>
      <c r="U151" s="82"/>
      <c r="V151" s="645"/>
      <c r="W151" s="79"/>
      <c r="X151" s="80"/>
      <c r="Y151" s="644"/>
      <c r="Z151" s="376"/>
      <c r="AA151" s="376"/>
      <c r="AB151" s="376"/>
      <c r="AC151" s="376"/>
      <c r="AD151" s="376"/>
      <c r="AE151" s="376"/>
      <c r="AF151" s="376"/>
      <c r="AG151" s="376"/>
      <c r="AH151" s="376"/>
      <c r="AI151" s="376"/>
      <c r="AJ151" s="376"/>
      <c r="AK151" s="376"/>
      <c r="AL151" s="376"/>
      <c r="AM151" s="376"/>
      <c r="AN151" s="376"/>
      <c r="AO151" s="376"/>
      <c r="AP151" s="605"/>
      <c r="AQ151" s="605"/>
      <c r="AR151" s="605"/>
      <c r="AS151" s="605"/>
      <c r="AT151" s="646"/>
      <c r="AU151" s="646"/>
      <c r="AV151" s="646"/>
      <c r="AW151" s="646"/>
      <c r="AX151" s="646"/>
      <c r="AY151" s="646"/>
      <c r="AZ151" s="646"/>
      <c r="BA151" s="647"/>
    </row>
    <row r="152" spans="1:53" ht="6.6" customHeight="1">
      <c r="A152" s="3"/>
      <c r="B152" s="608">
        <f>B59</f>
        <v>0</v>
      </c>
      <c r="C152" s="362"/>
      <c r="D152" s="640">
        <f>D59</f>
        <v>0</v>
      </c>
      <c r="E152" s="506"/>
      <c r="F152" s="508">
        <f>F59</f>
        <v>0</v>
      </c>
      <c r="G152" s="509"/>
      <c r="H152" s="509"/>
      <c r="I152" s="509"/>
      <c r="J152" s="509"/>
      <c r="K152" s="509"/>
      <c r="L152" s="509"/>
      <c r="M152" s="509"/>
      <c r="N152" s="509"/>
      <c r="O152" s="509"/>
      <c r="P152" s="509"/>
      <c r="Q152" s="509"/>
      <c r="R152" s="509"/>
      <c r="S152" s="509"/>
      <c r="T152" s="641">
        <f>T59</f>
        <v>0</v>
      </c>
      <c r="U152" s="642"/>
      <c r="V152" s="643"/>
      <c r="W152" s="641">
        <f t="shared" ref="W152" si="21">W59</f>
        <v>0</v>
      </c>
      <c r="X152" s="642"/>
      <c r="Y152" s="643"/>
      <c r="Z152" s="376">
        <f>Z59</f>
        <v>0</v>
      </c>
      <c r="AA152" s="376"/>
      <c r="AB152" s="376"/>
      <c r="AC152" s="376"/>
      <c r="AD152" s="376"/>
      <c r="AE152" s="376"/>
      <c r="AF152" s="376"/>
      <c r="AG152" s="376">
        <f>AG59</f>
        <v>0</v>
      </c>
      <c r="AH152" s="376"/>
      <c r="AI152" s="376"/>
      <c r="AJ152" s="376"/>
      <c r="AK152" s="376"/>
      <c r="AL152" s="376"/>
      <c r="AM152" s="376"/>
      <c r="AN152" s="376"/>
      <c r="AO152" s="376"/>
      <c r="AP152" s="605">
        <f>AP59</f>
        <v>0</v>
      </c>
      <c r="AQ152" s="605"/>
      <c r="AR152" s="605"/>
      <c r="AS152" s="605"/>
      <c r="AT152" s="646">
        <f>AT59</f>
        <v>0</v>
      </c>
      <c r="AU152" s="646"/>
      <c r="AV152" s="646"/>
      <c r="AW152" s="646"/>
      <c r="AX152" s="646"/>
      <c r="AY152" s="646"/>
      <c r="AZ152" s="646"/>
      <c r="BA152" s="647"/>
    </row>
    <row r="153" spans="1:53" ht="6.6" customHeight="1">
      <c r="A153" s="3"/>
      <c r="B153" s="597"/>
      <c r="C153" s="253"/>
      <c r="D153" s="598"/>
      <c r="E153" s="252"/>
      <c r="F153" s="511"/>
      <c r="G153" s="383"/>
      <c r="H153" s="383"/>
      <c r="I153" s="383"/>
      <c r="J153" s="383"/>
      <c r="K153" s="383"/>
      <c r="L153" s="383"/>
      <c r="M153" s="383"/>
      <c r="N153" s="383"/>
      <c r="O153" s="383"/>
      <c r="P153" s="383"/>
      <c r="Q153" s="383"/>
      <c r="R153" s="383"/>
      <c r="S153" s="383"/>
      <c r="T153" s="79"/>
      <c r="U153" s="80"/>
      <c r="V153" s="644"/>
      <c r="W153" s="79"/>
      <c r="X153" s="80"/>
      <c r="Y153" s="644"/>
      <c r="Z153" s="376"/>
      <c r="AA153" s="376"/>
      <c r="AB153" s="376"/>
      <c r="AC153" s="376"/>
      <c r="AD153" s="376"/>
      <c r="AE153" s="376"/>
      <c r="AF153" s="376"/>
      <c r="AG153" s="376"/>
      <c r="AH153" s="376"/>
      <c r="AI153" s="376"/>
      <c r="AJ153" s="376"/>
      <c r="AK153" s="376"/>
      <c r="AL153" s="376"/>
      <c r="AM153" s="376"/>
      <c r="AN153" s="376"/>
      <c r="AO153" s="376"/>
      <c r="AP153" s="605"/>
      <c r="AQ153" s="605"/>
      <c r="AR153" s="605"/>
      <c r="AS153" s="605"/>
      <c r="AT153" s="646"/>
      <c r="AU153" s="646"/>
      <c r="AV153" s="646"/>
      <c r="AW153" s="646"/>
      <c r="AX153" s="646"/>
      <c r="AY153" s="646"/>
      <c r="AZ153" s="646"/>
      <c r="BA153" s="647"/>
    </row>
    <row r="154" spans="1:53" ht="6.6" customHeight="1">
      <c r="A154" s="3"/>
      <c r="B154" s="597"/>
      <c r="C154" s="253"/>
      <c r="D154" s="598"/>
      <c r="E154" s="252"/>
      <c r="F154" s="513"/>
      <c r="G154" s="514"/>
      <c r="H154" s="514"/>
      <c r="I154" s="514"/>
      <c r="J154" s="514"/>
      <c r="K154" s="514"/>
      <c r="L154" s="514"/>
      <c r="M154" s="514"/>
      <c r="N154" s="514"/>
      <c r="O154" s="514"/>
      <c r="P154" s="514"/>
      <c r="Q154" s="514"/>
      <c r="R154" s="514"/>
      <c r="S154" s="514"/>
      <c r="T154" s="81"/>
      <c r="U154" s="82"/>
      <c r="V154" s="645"/>
      <c r="W154" s="79"/>
      <c r="X154" s="80"/>
      <c r="Y154" s="644"/>
      <c r="Z154" s="376"/>
      <c r="AA154" s="376"/>
      <c r="AB154" s="376"/>
      <c r="AC154" s="376"/>
      <c r="AD154" s="376"/>
      <c r="AE154" s="376"/>
      <c r="AF154" s="376"/>
      <c r="AG154" s="376"/>
      <c r="AH154" s="376"/>
      <c r="AI154" s="376"/>
      <c r="AJ154" s="376"/>
      <c r="AK154" s="376"/>
      <c r="AL154" s="376"/>
      <c r="AM154" s="376"/>
      <c r="AN154" s="376"/>
      <c r="AO154" s="376"/>
      <c r="AP154" s="605"/>
      <c r="AQ154" s="605"/>
      <c r="AR154" s="605"/>
      <c r="AS154" s="605"/>
      <c r="AT154" s="646"/>
      <c r="AU154" s="646"/>
      <c r="AV154" s="646"/>
      <c r="AW154" s="646"/>
      <c r="AX154" s="646"/>
      <c r="AY154" s="646"/>
      <c r="AZ154" s="646"/>
      <c r="BA154" s="647"/>
    </row>
    <row r="155" spans="1:53" ht="6.6" customHeight="1">
      <c r="A155" s="3"/>
      <c r="B155" s="609"/>
      <c r="C155" s="360"/>
      <c r="D155" s="360"/>
      <c r="E155" s="360"/>
      <c r="F155" s="366" t="s">
        <v>136</v>
      </c>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72"/>
      <c r="AG155" s="612">
        <f>AG62</f>
        <v>0</v>
      </c>
      <c r="AH155" s="613"/>
      <c r="AI155" s="613"/>
      <c r="AJ155" s="613"/>
      <c r="AK155" s="613"/>
      <c r="AL155" s="613"/>
      <c r="AM155" s="613"/>
      <c r="AN155" s="613"/>
      <c r="AO155" s="614"/>
      <c r="AP155" s="621"/>
      <c r="AQ155" s="622"/>
      <c r="AR155" s="622"/>
      <c r="AS155" s="622"/>
      <c r="AT155" s="622"/>
      <c r="AU155" s="622"/>
      <c r="AV155" s="622"/>
      <c r="AW155" s="622"/>
      <c r="AX155" s="622"/>
      <c r="AY155" s="622"/>
      <c r="AZ155" s="622"/>
      <c r="BA155" s="623"/>
    </row>
    <row r="156" spans="1:53" ht="6.6" customHeight="1">
      <c r="A156" s="3"/>
      <c r="B156" s="610"/>
      <c r="C156" s="247"/>
      <c r="D156" s="247"/>
      <c r="E156" s="247"/>
      <c r="F156" s="367"/>
      <c r="G156" s="367"/>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73"/>
      <c r="AG156" s="615"/>
      <c r="AH156" s="616"/>
      <c r="AI156" s="616"/>
      <c r="AJ156" s="616"/>
      <c r="AK156" s="616"/>
      <c r="AL156" s="616"/>
      <c r="AM156" s="616"/>
      <c r="AN156" s="616"/>
      <c r="AO156" s="617"/>
      <c r="AP156" s="624"/>
      <c r="AQ156" s="625"/>
      <c r="AR156" s="625"/>
      <c r="AS156" s="625"/>
      <c r="AT156" s="625"/>
      <c r="AU156" s="625"/>
      <c r="AV156" s="625"/>
      <c r="AW156" s="625"/>
      <c r="AX156" s="625"/>
      <c r="AY156" s="625"/>
      <c r="AZ156" s="625"/>
      <c r="BA156" s="626"/>
    </row>
    <row r="157" spans="1:53" ht="6.6" customHeight="1">
      <c r="A157" s="3"/>
      <c r="B157" s="611"/>
      <c r="C157" s="248"/>
      <c r="D157" s="248"/>
      <c r="E157" s="248"/>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74"/>
      <c r="AG157" s="618"/>
      <c r="AH157" s="619"/>
      <c r="AI157" s="619"/>
      <c r="AJ157" s="619"/>
      <c r="AK157" s="619"/>
      <c r="AL157" s="619"/>
      <c r="AM157" s="619"/>
      <c r="AN157" s="619"/>
      <c r="AO157" s="620"/>
      <c r="AP157" s="624"/>
      <c r="AQ157" s="625"/>
      <c r="AR157" s="625"/>
      <c r="AS157" s="625"/>
      <c r="AT157" s="625"/>
      <c r="AU157" s="625"/>
      <c r="AV157" s="625"/>
      <c r="AW157" s="625"/>
      <c r="AX157" s="625"/>
      <c r="AY157" s="625"/>
      <c r="AZ157" s="625"/>
      <c r="BA157" s="626"/>
    </row>
    <row r="158" spans="1:53" ht="6.6" customHeight="1">
      <c r="A158" s="3"/>
      <c r="B158" s="609"/>
      <c r="C158" s="360"/>
      <c r="D158" s="360"/>
      <c r="E158" s="360"/>
      <c r="F158" s="366" t="s">
        <v>137</v>
      </c>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612">
        <f>AG65</f>
        <v>0</v>
      </c>
      <c r="AH158" s="613"/>
      <c r="AI158" s="613"/>
      <c r="AJ158" s="613"/>
      <c r="AK158" s="613"/>
      <c r="AL158" s="613"/>
      <c r="AM158" s="613"/>
      <c r="AN158" s="613"/>
      <c r="AO158" s="614"/>
      <c r="AP158" s="624"/>
      <c r="AQ158" s="625"/>
      <c r="AR158" s="625"/>
      <c r="AS158" s="625"/>
      <c r="AT158" s="625"/>
      <c r="AU158" s="625"/>
      <c r="AV158" s="625"/>
      <c r="AW158" s="625"/>
      <c r="AX158" s="625"/>
      <c r="AY158" s="625"/>
      <c r="AZ158" s="625"/>
      <c r="BA158" s="626"/>
    </row>
    <row r="159" spans="1:53" ht="6.6" customHeight="1">
      <c r="A159" s="3"/>
      <c r="B159" s="610"/>
      <c r="C159" s="247"/>
      <c r="D159" s="247"/>
      <c r="E159" s="24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615"/>
      <c r="AH159" s="616"/>
      <c r="AI159" s="616"/>
      <c r="AJ159" s="616"/>
      <c r="AK159" s="616"/>
      <c r="AL159" s="616"/>
      <c r="AM159" s="616"/>
      <c r="AN159" s="616"/>
      <c r="AO159" s="617"/>
      <c r="AP159" s="624"/>
      <c r="AQ159" s="625"/>
      <c r="AR159" s="625"/>
      <c r="AS159" s="625"/>
      <c r="AT159" s="625"/>
      <c r="AU159" s="625"/>
      <c r="AV159" s="625"/>
      <c r="AW159" s="625"/>
      <c r="AX159" s="625"/>
      <c r="AY159" s="625"/>
      <c r="AZ159" s="625"/>
      <c r="BA159" s="626"/>
    </row>
    <row r="160" spans="1:53" ht="6.6" customHeight="1">
      <c r="A160" s="3"/>
      <c r="B160" s="611"/>
      <c r="C160" s="248"/>
      <c r="D160" s="248"/>
      <c r="E160" s="248"/>
      <c r="F160" s="368"/>
      <c r="G160" s="368"/>
      <c r="H160" s="368"/>
      <c r="I160" s="368"/>
      <c r="J160" s="368"/>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618"/>
      <c r="AH160" s="619"/>
      <c r="AI160" s="619"/>
      <c r="AJ160" s="619"/>
      <c r="AK160" s="619"/>
      <c r="AL160" s="619"/>
      <c r="AM160" s="619"/>
      <c r="AN160" s="619"/>
      <c r="AO160" s="620"/>
      <c r="AP160" s="624"/>
      <c r="AQ160" s="625"/>
      <c r="AR160" s="625"/>
      <c r="AS160" s="625"/>
      <c r="AT160" s="625"/>
      <c r="AU160" s="625"/>
      <c r="AV160" s="625"/>
      <c r="AW160" s="625"/>
      <c r="AX160" s="625"/>
      <c r="AY160" s="625"/>
      <c r="AZ160" s="625"/>
      <c r="BA160" s="626"/>
    </row>
    <row r="161" spans="1:53" ht="6.6" customHeight="1">
      <c r="A161" s="3"/>
      <c r="B161" s="609"/>
      <c r="C161" s="360"/>
      <c r="D161" s="360"/>
      <c r="E161" s="360"/>
      <c r="F161" s="366" t="s">
        <v>138</v>
      </c>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612">
        <f>AG68</f>
        <v>0</v>
      </c>
      <c r="AH161" s="613"/>
      <c r="AI161" s="613"/>
      <c r="AJ161" s="613"/>
      <c r="AK161" s="613"/>
      <c r="AL161" s="613"/>
      <c r="AM161" s="613"/>
      <c r="AN161" s="613"/>
      <c r="AO161" s="614"/>
      <c r="AP161" s="624"/>
      <c r="AQ161" s="625"/>
      <c r="AR161" s="625"/>
      <c r="AS161" s="625"/>
      <c r="AT161" s="625"/>
      <c r="AU161" s="625"/>
      <c r="AV161" s="625"/>
      <c r="AW161" s="625"/>
      <c r="AX161" s="625"/>
      <c r="AY161" s="625"/>
      <c r="AZ161" s="625"/>
      <c r="BA161" s="626"/>
    </row>
    <row r="162" spans="1:53" ht="6.6" customHeight="1">
      <c r="A162" s="3"/>
      <c r="B162" s="610"/>
      <c r="C162" s="247"/>
      <c r="D162" s="247"/>
      <c r="E162" s="24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615"/>
      <c r="AH162" s="616"/>
      <c r="AI162" s="616"/>
      <c r="AJ162" s="616"/>
      <c r="AK162" s="616"/>
      <c r="AL162" s="616"/>
      <c r="AM162" s="616"/>
      <c r="AN162" s="616"/>
      <c r="AO162" s="617"/>
      <c r="AP162" s="624"/>
      <c r="AQ162" s="625"/>
      <c r="AR162" s="625"/>
      <c r="AS162" s="625"/>
      <c r="AT162" s="625"/>
      <c r="AU162" s="625"/>
      <c r="AV162" s="625"/>
      <c r="AW162" s="625"/>
      <c r="AX162" s="625"/>
      <c r="AY162" s="625"/>
      <c r="AZ162" s="625"/>
      <c r="BA162" s="626"/>
    </row>
    <row r="163" spans="1:53" ht="6.6" customHeight="1" thickBot="1">
      <c r="A163" s="3"/>
      <c r="B163" s="633"/>
      <c r="C163" s="634"/>
      <c r="D163" s="634"/>
      <c r="E163" s="634"/>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7"/>
      <c r="AH163" s="638"/>
      <c r="AI163" s="638"/>
      <c r="AJ163" s="638"/>
      <c r="AK163" s="638"/>
      <c r="AL163" s="638"/>
      <c r="AM163" s="638"/>
      <c r="AN163" s="638"/>
      <c r="AO163" s="639"/>
      <c r="AP163" s="627"/>
      <c r="AQ163" s="628"/>
      <c r="AR163" s="628"/>
      <c r="AS163" s="628"/>
      <c r="AT163" s="628"/>
      <c r="AU163" s="628"/>
      <c r="AV163" s="628"/>
      <c r="AW163" s="628"/>
      <c r="AX163" s="628"/>
      <c r="AY163" s="628"/>
      <c r="AZ163" s="628"/>
      <c r="BA163" s="629"/>
    </row>
    <row r="164" spans="1:53" ht="4.9000000000000004" customHeight="1" thickTop="1">
      <c r="A164" s="3"/>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row>
    <row r="165" spans="1:53" ht="4.9000000000000004" customHeight="1">
      <c r="A165" s="3"/>
      <c r="B165" s="6"/>
      <c r="C165" s="6"/>
      <c r="D165" s="6"/>
      <c r="E165" s="6"/>
      <c r="F165" s="6"/>
      <c r="G165" s="6"/>
      <c r="H165" s="6"/>
      <c r="I165" s="6"/>
      <c r="J165" s="783" t="s">
        <v>5</v>
      </c>
      <c r="K165" s="783"/>
      <c r="L165" s="783"/>
      <c r="M165" s="13"/>
      <c r="N165" s="6"/>
      <c r="O165" s="6"/>
      <c r="P165" s="6"/>
      <c r="Q165" s="6"/>
      <c r="R165" s="6"/>
      <c r="S165" s="6"/>
      <c r="T165" s="6"/>
      <c r="U165" s="6"/>
      <c r="V165" s="6"/>
      <c r="W165" s="6"/>
      <c r="X165" s="6"/>
      <c r="Y165" s="6"/>
      <c r="Z165" s="6"/>
      <c r="AA165" s="6"/>
      <c r="AB165" s="6"/>
      <c r="AC165" s="6"/>
      <c r="AD165" s="6"/>
      <c r="AE165" s="6"/>
      <c r="AF165" s="266" t="s">
        <v>99</v>
      </c>
      <c r="AG165" s="266"/>
      <c r="AH165" s="266"/>
      <c r="AI165" s="6"/>
      <c r="AJ165" s="6"/>
      <c r="AK165" s="6"/>
      <c r="AL165" s="6"/>
      <c r="AM165" s="6"/>
      <c r="AN165" s="6"/>
      <c r="AO165" s="6"/>
      <c r="AP165" s="6"/>
      <c r="AQ165" s="6"/>
      <c r="AR165" s="6"/>
      <c r="AS165" s="6"/>
      <c r="AT165" s="6"/>
      <c r="AU165" s="6"/>
      <c r="AV165" s="6"/>
      <c r="AW165" s="6"/>
      <c r="AX165" s="6"/>
      <c r="AY165" s="6"/>
      <c r="AZ165" s="6"/>
      <c r="BA165" s="6"/>
    </row>
    <row r="166" spans="1:53" ht="4.9000000000000004" customHeight="1">
      <c r="A166" s="3"/>
      <c r="B166" s="6"/>
      <c r="C166" s="6"/>
      <c r="D166" s="6"/>
      <c r="E166" s="6"/>
      <c r="F166" s="6"/>
      <c r="G166" s="6"/>
      <c r="H166" s="6"/>
      <c r="I166" s="6"/>
      <c r="J166" s="783"/>
      <c r="K166" s="783"/>
      <c r="L166" s="783"/>
      <c r="M166" s="13"/>
      <c r="N166" s="6"/>
      <c r="O166" s="6"/>
      <c r="P166" s="6"/>
      <c r="Q166" s="6"/>
      <c r="R166" s="6"/>
      <c r="S166" s="6"/>
      <c r="T166" s="6"/>
      <c r="U166" s="6"/>
      <c r="V166" s="6"/>
      <c r="W166" s="6"/>
      <c r="X166" s="6"/>
      <c r="Y166" s="6"/>
      <c r="Z166" s="6"/>
      <c r="AA166" s="6"/>
      <c r="AB166" s="6"/>
      <c r="AC166" s="6"/>
      <c r="AD166" s="6"/>
      <c r="AE166" s="6"/>
      <c r="AF166" s="266"/>
      <c r="AG166" s="266"/>
      <c r="AH166" s="266"/>
      <c r="AI166" s="6"/>
      <c r="AJ166" s="6"/>
      <c r="AK166" s="6"/>
      <c r="AL166" s="6"/>
      <c r="AM166" s="6"/>
      <c r="AN166" s="6"/>
      <c r="AO166" s="6"/>
      <c r="AP166" s="6"/>
      <c r="AQ166" s="6"/>
      <c r="AR166" s="6"/>
      <c r="AS166" s="6"/>
      <c r="AT166" s="6"/>
      <c r="AU166" s="6"/>
      <c r="AV166" s="6"/>
      <c r="AW166" s="6"/>
      <c r="AX166" s="6"/>
      <c r="AY166" s="6"/>
      <c r="AZ166" s="6"/>
      <c r="BA166" s="6"/>
    </row>
    <row r="167" spans="1:53" ht="9.6" customHeight="1">
      <c r="A167" s="3"/>
      <c r="B167" s="3"/>
      <c r="C167" s="3"/>
      <c r="D167" s="3"/>
      <c r="E167" s="3"/>
      <c r="F167" s="3"/>
      <c r="G167" s="3"/>
      <c r="H167" s="3"/>
      <c r="I167" s="3"/>
      <c r="J167" s="15" t="s">
        <v>9</v>
      </c>
      <c r="K167" s="13"/>
      <c r="L167" s="13"/>
      <c r="M167" s="13"/>
      <c r="N167" s="3"/>
      <c r="O167" s="3"/>
      <c r="P167" s="3"/>
      <c r="Q167" s="3"/>
      <c r="R167" s="3"/>
      <c r="S167" s="3"/>
      <c r="T167" s="3"/>
      <c r="U167" s="3"/>
      <c r="V167" s="3"/>
      <c r="W167" s="3"/>
      <c r="X167" s="3"/>
      <c r="Y167" s="3"/>
      <c r="Z167" s="3"/>
      <c r="AA167" s="3"/>
      <c r="AB167" s="3"/>
      <c r="AC167" s="3"/>
      <c r="AD167" s="3"/>
      <c r="AE167" s="3"/>
      <c r="AF167" s="389" t="s">
        <v>6</v>
      </c>
      <c r="AG167" s="389"/>
      <c r="AH167" s="389"/>
      <c r="AI167" s="12"/>
      <c r="AJ167" s="383">
        <f>請求基本情報!K23</f>
        <v>0</v>
      </c>
      <c r="AK167" s="383"/>
      <c r="AL167" s="383"/>
      <c r="AM167" s="383"/>
      <c r="AN167" s="383"/>
      <c r="AO167" s="383"/>
      <c r="AP167" s="383"/>
      <c r="AQ167" s="383"/>
      <c r="AR167" s="383"/>
      <c r="AS167" s="383"/>
      <c r="AT167" s="383"/>
      <c r="AU167" s="383"/>
      <c r="AV167" s="383"/>
      <c r="AW167" s="383"/>
      <c r="AX167" s="383"/>
      <c r="AY167" s="383"/>
      <c r="AZ167" s="383"/>
      <c r="BA167" s="383"/>
    </row>
    <row r="168" spans="1:53" ht="9.6" customHeight="1">
      <c r="A168" s="3"/>
      <c r="B168" s="777" t="s">
        <v>12</v>
      </c>
      <c r="C168" s="778"/>
      <c r="D168" s="778"/>
      <c r="E168" s="778"/>
      <c r="F168" s="778"/>
      <c r="G168" s="778"/>
      <c r="H168" s="778"/>
      <c r="I168" s="779"/>
      <c r="J168" s="15" t="s">
        <v>10</v>
      </c>
      <c r="K168" s="13"/>
      <c r="L168" s="13"/>
      <c r="M168" s="13"/>
      <c r="N168" s="3"/>
      <c r="O168" s="3"/>
      <c r="P168" s="3"/>
      <c r="Q168" s="3"/>
      <c r="R168" s="3"/>
      <c r="S168" s="3"/>
      <c r="T168" s="3"/>
      <c r="U168" s="3"/>
      <c r="V168" s="3"/>
      <c r="W168" s="3"/>
      <c r="X168" s="3"/>
      <c r="Y168" s="3"/>
      <c r="Z168" s="3"/>
      <c r="AA168" s="3"/>
      <c r="AB168" s="3"/>
      <c r="AC168" s="3"/>
      <c r="AD168" s="3"/>
      <c r="AE168" s="3"/>
      <c r="AF168" s="389"/>
      <c r="AG168" s="389"/>
      <c r="AH168" s="389"/>
      <c r="AI168" s="12"/>
      <c r="AJ168" s="383"/>
      <c r="AK168" s="383"/>
      <c r="AL168" s="383"/>
      <c r="AM168" s="383"/>
      <c r="AN168" s="383"/>
      <c r="AO168" s="383"/>
      <c r="AP168" s="383"/>
      <c r="AQ168" s="383"/>
      <c r="AR168" s="383"/>
      <c r="AS168" s="383"/>
      <c r="AT168" s="383"/>
      <c r="AU168" s="383"/>
      <c r="AV168" s="383"/>
      <c r="AW168" s="383"/>
      <c r="AX168" s="383"/>
      <c r="AY168" s="383"/>
      <c r="AZ168" s="383"/>
      <c r="BA168" s="383"/>
    </row>
    <row r="169" spans="1:53" ht="9.6" customHeight="1">
      <c r="A169" s="3"/>
      <c r="B169" s="780"/>
      <c r="C169" s="781"/>
      <c r="D169" s="781"/>
      <c r="E169" s="781"/>
      <c r="F169" s="781"/>
      <c r="G169" s="781"/>
      <c r="H169" s="781"/>
      <c r="I169" s="782"/>
      <c r="J169" s="15" t="s">
        <v>11</v>
      </c>
      <c r="K169" s="14"/>
      <c r="L169" s="14"/>
      <c r="M169" s="14"/>
      <c r="N169" s="14"/>
      <c r="O169" s="14"/>
      <c r="P169" s="14"/>
      <c r="Q169" s="14"/>
      <c r="R169" s="14"/>
      <c r="S169" s="14"/>
      <c r="T169" s="14"/>
      <c r="U169" s="14"/>
      <c r="V169" s="14"/>
      <c r="W169" s="14"/>
      <c r="X169" s="14"/>
      <c r="Y169" s="14"/>
      <c r="Z169" s="14"/>
      <c r="AA169" s="14"/>
      <c r="AB169" s="14"/>
      <c r="AC169" s="14"/>
      <c r="AD169" s="14"/>
      <c r="AE169" s="3"/>
      <c r="AF169" s="9"/>
      <c r="AG169" s="9"/>
      <c r="AH169" s="9"/>
      <c r="AI169" s="9"/>
      <c r="AJ169" s="383">
        <f>請求基本情報!K12</f>
        <v>0</v>
      </c>
      <c r="AK169" s="383"/>
      <c r="AL169" s="383"/>
      <c r="AM169" s="383"/>
      <c r="AN169" s="383"/>
      <c r="AO169" s="383"/>
      <c r="AP169" s="383"/>
      <c r="AQ169" s="383"/>
      <c r="AR169" s="383"/>
      <c r="AS169" s="383"/>
      <c r="AT169" s="383"/>
      <c r="AU169" s="383"/>
      <c r="AV169" s="383"/>
      <c r="AW169" s="383"/>
      <c r="AX169" s="383"/>
      <c r="AY169" s="383"/>
      <c r="AZ169" s="383"/>
      <c r="BA169" s="383"/>
    </row>
    <row r="170" spans="1:53" ht="9.6" customHeight="1">
      <c r="A170" s="3"/>
      <c r="B170" s="359"/>
      <c r="C170" s="360"/>
      <c r="D170" s="360"/>
      <c r="E170" s="360"/>
      <c r="F170" s="360"/>
      <c r="G170" s="360"/>
      <c r="H170" s="360"/>
      <c r="I170" s="391"/>
      <c r="J170" s="15"/>
      <c r="K170" s="14"/>
      <c r="L170" s="14"/>
      <c r="M170" s="14"/>
      <c r="N170" s="14"/>
      <c r="O170" s="14"/>
      <c r="P170" s="14"/>
      <c r="Q170" s="14"/>
      <c r="R170" s="14"/>
      <c r="S170" s="14"/>
      <c r="T170" s="14"/>
      <c r="U170" s="14"/>
      <c r="V170" s="14"/>
      <c r="W170" s="14"/>
      <c r="X170" s="14"/>
      <c r="Y170" s="14"/>
      <c r="Z170" s="14"/>
      <c r="AA170" s="14"/>
      <c r="AB170" s="14"/>
      <c r="AC170" s="14"/>
      <c r="AD170" s="14"/>
      <c r="AE170" s="3"/>
      <c r="AF170" s="9"/>
      <c r="AG170" s="9"/>
      <c r="AH170" s="9"/>
      <c r="AI170" s="9"/>
      <c r="AJ170" s="383"/>
      <c r="AK170" s="383"/>
      <c r="AL170" s="383"/>
      <c r="AM170" s="383"/>
      <c r="AN170" s="383"/>
      <c r="AO170" s="383"/>
      <c r="AP170" s="383"/>
      <c r="AQ170" s="383"/>
      <c r="AR170" s="383"/>
      <c r="AS170" s="383"/>
      <c r="AT170" s="383"/>
      <c r="AU170" s="383"/>
      <c r="AV170" s="383"/>
      <c r="AW170" s="383"/>
      <c r="AX170" s="383"/>
      <c r="AY170" s="383"/>
      <c r="AZ170" s="383"/>
      <c r="BA170" s="383"/>
    </row>
    <row r="171" spans="1:53" ht="9.6" customHeight="1">
      <c r="A171" s="3"/>
      <c r="B171" s="361"/>
      <c r="C171" s="247"/>
      <c r="D171" s="247"/>
      <c r="E171" s="247"/>
      <c r="F171" s="247"/>
      <c r="G171" s="247"/>
      <c r="H171" s="247"/>
      <c r="I171" s="392"/>
      <c r="J171" s="384" t="s">
        <v>7</v>
      </c>
      <c r="K171" s="281"/>
      <c r="L171" s="281"/>
      <c r="M171" s="388">
        <f>請求基本情報!M32</f>
        <v>0</v>
      </c>
      <c r="N171" s="388"/>
      <c r="O171" s="388"/>
      <c r="P171" s="388"/>
      <c r="Q171" s="388"/>
      <c r="R171" s="388"/>
      <c r="S171" s="388"/>
      <c r="T171" s="388"/>
      <c r="U171" s="388"/>
      <c r="V171" s="388">
        <f>請求基本情報!Y32</f>
        <v>0</v>
      </c>
      <c r="W171" s="388"/>
      <c r="X171" s="388"/>
      <c r="Y171" s="388"/>
      <c r="Z171" s="388"/>
      <c r="AA171" s="388"/>
      <c r="AB171" s="388"/>
      <c r="AC171" s="388"/>
      <c r="AD171" s="388"/>
      <c r="AE171" s="3"/>
      <c r="AF171" s="9"/>
      <c r="AG171" s="9"/>
      <c r="AH171" s="9"/>
      <c r="AI171" s="9"/>
      <c r="AJ171" s="383">
        <f>請求基本情報!O16</f>
        <v>0</v>
      </c>
      <c r="AK171" s="383"/>
      <c r="AL171" s="383"/>
      <c r="AM171" s="383"/>
      <c r="AN171" s="383"/>
      <c r="AO171" s="383"/>
      <c r="AP171" s="383"/>
      <c r="AQ171" s="383"/>
      <c r="AR171" s="383">
        <f>請求基本情報!AK16</f>
        <v>0</v>
      </c>
      <c r="AS171" s="383"/>
      <c r="AT171" s="383"/>
      <c r="AU171" s="383"/>
      <c r="AV171" s="383"/>
      <c r="AW171" s="383"/>
      <c r="AX171" s="383"/>
      <c r="AY171" s="383"/>
      <c r="AZ171" s="383"/>
      <c r="BA171" s="383"/>
    </row>
    <row r="172" spans="1:53" ht="9.6" customHeight="1">
      <c r="A172" s="3"/>
      <c r="B172" s="361"/>
      <c r="C172" s="247"/>
      <c r="D172" s="247"/>
      <c r="E172" s="247"/>
      <c r="F172" s="247"/>
      <c r="G172" s="247"/>
      <c r="H172" s="247"/>
      <c r="I172" s="392"/>
      <c r="J172" s="398" t="s">
        <v>8</v>
      </c>
      <c r="K172" s="307"/>
      <c r="L172" s="307"/>
      <c r="M172" s="505"/>
      <c r="N172" s="505"/>
      <c r="O172" s="505"/>
      <c r="P172" s="505"/>
      <c r="Q172" s="505"/>
      <c r="R172" s="505"/>
      <c r="S172" s="505"/>
      <c r="T172" s="505"/>
      <c r="U172" s="505"/>
      <c r="V172" s="505"/>
      <c r="W172" s="505"/>
      <c r="X172" s="505"/>
      <c r="Y172" s="505"/>
      <c r="Z172" s="505"/>
      <c r="AA172" s="505"/>
      <c r="AB172" s="505"/>
      <c r="AC172" s="505"/>
      <c r="AD172" s="505"/>
      <c r="AE172" s="3"/>
      <c r="AF172" s="9"/>
      <c r="AG172" s="9"/>
      <c r="AH172" s="9"/>
      <c r="AI172" s="9"/>
      <c r="AJ172" s="383"/>
      <c r="AK172" s="383"/>
      <c r="AL172" s="383"/>
      <c r="AM172" s="383"/>
      <c r="AN172" s="383"/>
      <c r="AO172" s="383"/>
      <c r="AP172" s="383"/>
      <c r="AQ172" s="383"/>
      <c r="AR172" s="383"/>
      <c r="AS172" s="383"/>
      <c r="AT172" s="383"/>
      <c r="AU172" s="383"/>
      <c r="AV172" s="383"/>
      <c r="AW172" s="383"/>
      <c r="AX172" s="383"/>
      <c r="AY172" s="383"/>
      <c r="AZ172" s="383"/>
      <c r="BA172" s="383"/>
    </row>
    <row r="173" spans="1:53" ht="9.6" customHeight="1">
      <c r="A173" s="3"/>
      <c r="B173" s="361"/>
      <c r="C173" s="247"/>
      <c r="D173" s="247"/>
      <c r="E173" s="247"/>
      <c r="F173" s="247"/>
      <c r="G173" s="247"/>
      <c r="H173" s="247"/>
      <c r="I173" s="392"/>
      <c r="J173" s="385" t="s">
        <v>91</v>
      </c>
      <c r="K173" s="266"/>
      <c r="L173" s="266"/>
      <c r="M173" s="266"/>
      <c r="N173" s="266" t="s">
        <v>92</v>
      </c>
      <c r="O173" s="266"/>
      <c r="P173" s="266"/>
      <c r="Q173" s="266"/>
      <c r="R173" s="281" t="s">
        <v>41</v>
      </c>
      <c r="S173" s="281"/>
      <c r="T173" s="281"/>
      <c r="U173" s="281"/>
      <c r="V173" s="281"/>
      <c r="W173" s="367">
        <f>請求基本情報!AT32</f>
        <v>0</v>
      </c>
      <c r="X173" s="367"/>
      <c r="Y173" s="367"/>
      <c r="Z173" s="367"/>
      <c r="AA173" s="367"/>
      <c r="AB173" s="367"/>
      <c r="AC173" s="367"/>
      <c r="AD173" s="367"/>
      <c r="AE173" s="3"/>
      <c r="AF173" s="266"/>
      <c r="AG173" s="266"/>
      <c r="AH173" s="266"/>
      <c r="AI173" s="266"/>
      <c r="AJ173" s="394" t="s">
        <v>48</v>
      </c>
      <c r="AK173" s="394"/>
      <c r="AL173" s="282">
        <f>請求基本情報!O27</f>
        <v>0</v>
      </c>
      <c r="AM173" s="282"/>
      <c r="AN173" s="282"/>
      <c r="AO173" s="282"/>
      <c r="AP173" s="282"/>
      <c r="AQ173" s="282"/>
      <c r="AR173" s="282"/>
      <c r="AS173" s="394" t="s">
        <v>49</v>
      </c>
      <c r="AT173" s="394"/>
      <c r="AU173" s="282">
        <f>請求基本情報!AK27</f>
        <v>0</v>
      </c>
      <c r="AV173" s="282"/>
      <c r="AW173" s="282"/>
      <c r="AX173" s="282"/>
      <c r="AY173" s="282"/>
      <c r="AZ173" s="282"/>
      <c r="BA173" s="282"/>
    </row>
    <row r="174" spans="1:53" ht="9.6" customHeight="1">
      <c r="A174" s="3"/>
      <c r="B174" s="361"/>
      <c r="C174" s="247"/>
      <c r="D174" s="247"/>
      <c r="E174" s="247"/>
      <c r="F174" s="247"/>
      <c r="G174" s="247"/>
      <c r="H174" s="247"/>
      <c r="I174" s="392"/>
      <c r="J174" s="386"/>
      <c r="K174" s="280"/>
      <c r="L174" s="280"/>
      <c r="M174" s="280"/>
      <c r="N174" s="280"/>
      <c r="O174" s="280"/>
      <c r="P174" s="280"/>
      <c r="Q174" s="280"/>
      <c r="R174" s="307"/>
      <c r="S174" s="307"/>
      <c r="T174" s="307"/>
      <c r="U174" s="307"/>
      <c r="V174" s="307"/>
      <c r="W174" s="387"/>
      <c r="X174" s="387"/>
      <c r="Y174" s="387"/>
      <c r="Z174" s="387"/>
      <c r="AA174" s="387"/>
      <c r="AB174" s="387"/>
      <c r="AC174" s="387"/>
      <c r="AD174" s="387"/>
      <c r="AE174" s="3"/>
      <c r="AF174" s="280"/>
      <c r="AG174" s="280"/>
      <c r="AH174" s="280"/>
      <c r="AI174" s="280"/>
      <c r="AJ174" s="395"/>
      <c r="AK174" s="395"/>
      <c r="AL174" s="396"/>
      <c r="AM174" s="396"/>
      <c r="AN174" s="396"/>
      <c r="AO174" s="396"/>
      <c r="AP174" s="396"/>
      <c r="AQ174" s="396"/>
      <c r="AR174" s="396"/>
      <c r="AS174" s="395"/>
      <c r="AT174" s="395"/>
      <c r="AU174" s="396"/>
      <c r="AV174" s="396"/>
      <c r="AW174" s="396"/>
      <c r="AX174" s="396"/>
      <c r="AY174" s="396"/>
      <c r="AZ174" s="396"/>
      <c r="BA174" s="396"/>
    </row>
    <row r="175" spans="1:53" ht="9.6" customHeight="1">
      <c r="A175" s="3"/>
      <c r="B175" s="361"/>
      <c r="C175" s="247"/>
      <c r="D175" s="247"/>
      <c r="E175" s="247"/>
      <c r="F175" s="247"/>
      <c r="G175" s="247"/>
      <c r="H175" s="247"/>
      <c r="I175" s="392"/>
      <c r="J175" s="397" t="s">
        <v>128</v>
      </c>
      <c r="K175" s="306"/>
      <c r="L175" s="306"/>
      <c r="M175" s="784">
        <f>請求基本情報!R36</f>
        <v>0</v>
      </c>
      <c r="N175" s="784"/>
      <c r="O175" s="784"/>
      <c r="P175" s="784"/>
      <c r="Q175" s="784"/>
      <c r="R175" s="784"/>
      <c r="S175" s="784"/>
      <c r="T175" s="784"/>
      <c r="U175" s="784"/>
      <c r="V175" s="784"/>
      <c r="W175" s="784"/>
      <c r="X175" s="784"/>
      <c r="Y175" s="784"/>
      <c r="Z175" s="784"/>
      <c r="AA175" s="784"/>
      <c r="AB175" s="784"/>
      <c r="AC175" s="784"/>
      <c r="AD175" s="784"/>
      <c r="AE175" s="3"/>
      <c r="AF175" s="305" t="s">
        <v>64</v>
      </c>
      <c r="AG175" s="305"/>
      <c r="AH175" s="305"/>
      <c r="AI175" s="305"/>
      <c r="AJ175" s="305"/>
      <c r="AK175" s="403">
        <f>請求基本情報!K30</f>
        <v>0</v>
      </c>
      <c r="AL175" s="403"/>
      <c r="AM175" s="403"/>
      <c r="AN175" s="403"/>
      <c r="AO175" s="403"/>
      <c r="AP175" s="403"/>
      <c r="AQ175" s="403"/>
      <c r="AR175" s="403"/>
      <c r="AS175" s="403"/>
      <c r="AT175" s="403"/>
      <c r="AU175" s="403"/>
      <c r="AV175" s="403"/>
      <c r="AW175" s="403"/>
      <c r="AX175" s="403"/>
      <c r="AY175" s="403"/>
      <c r="AZ175" s="403"/>
      <c r="BA175" s="403"/>
    </row>
    <row r="176" spans="1:53" ht="9.6" customHeight="1">
      <c r="A176" s="3"/>
      <c r="B176" s="361"/>
      <c r="C176" s="247"/>
      <c r="D176" s="247"/>
      <c r="E176" s="247"/>
      <c r="F176" s="247"/>
      <c r="G176" s="247"/>
      <c r="H176" s="247"/>
      <c r="I176" s="392"/>
      <c r="J176" s="384"/>
      <c r="K176" s="281"/>
      <c r="L176" s="281"/>
      <c r="M176" s="785"/>
      <c r="N176" s="785"/>
      <c r="O176" s="785"/>
      <c r="P176" s="785"/>
      <c r="Q176" s="785"/>
      <c r="R176" s="785"/>
      <c r="S176" s="785"/>
      <c r="T176" s="785"/>
      <c r="U176" s="785"/>
      <c r="V176" s="785"/>
      <c r="W176" s="785"/>
      <c r="X176" s="785"/>
      <c r="Y176" s="785"/>
      <c r="Z176" s="785"/>
      <c r="AA176" s="785"/>
      <c r="AB176" s="785"/>
      <c r="AC176" s="785"/>
      <c r="AD176" s="785"/>
      <c r="AE176" s="3"/>
      <c r="AF176" s="280"/>
      <c r="AG176" s="280"/>
      <c r="AH176" s="280"/>
      <c r="AI176" s="280"/>
      <c r="AJ176" s="280"/>
      <c r="AK176" s="60"/>
      <c r="AL176" s="60"/>
      <c r="AM176" s="60"/>
      <c r="AN176" s="60"/>
      <c r="AO176" s="60"/>
      <c r="AP176" s="60"/>
      <c r="AQ176" s="60"/>
      <c r="AR176" s="60"/>
      <c r="AS176" s="60"/>
      <c r="AT176" s="60"/>
      <c r="AU176" s="60"/>
      <c r="AV176" s="60"/>
      <c r="AW176" s="60"/>
      <c r="AX176" s="60"/>
      <c r="AY176" s="60"/>
      <c r="AZ176" s="60"/>
      <c r="BA176" s="60"/>
    </row>
    <row r="177" spans="1:53" ht="9.6" customHeight="1">
      <c r="A177" s="3"/>
      <c r="B177" s="361"/>
      <c r="C177" s="247"/>
      <c r="D177" s="247"/>
      <c r="E177" s="247"/>
      <c r="F177" s="247"/>
      <c r="G177" s="247"/>
      <c r="H177" s="247"/>
      <c r="I177" s="392"/>
      <c r="J177" s="384"/>
      <c r="K177" s="281"/>
      <c r="L177" s="281"/>
      <c r="M177" s="786">
        <f>請求基本情報!R38</f>
        <v>0</v>
      </c>
      <c r="N177" s="786"/>
      <c r="O177" s="786"/>
      <c r="P177" s="786"/>
      <c r="Q177" s="786"/>
      <c r="R177" s="786"/>
      <c r="S177" s="786"/>
      <c r="T177" s="786"/>
      <c r="U177" s="786"/>
      <c r="V177" s="786"/>
      <c r="W177" s="786"/>
      <c r="X177" s="786"/>
      <c r="Y177" s="786"/>
      <c r="Z177" s="786"/>
      <c r="AA177" s="786"/>
      <c r="AB177" s="786"/>
      <c r="AC177" s="786"/>
      <c r="AD177" s="786"/>
      <c r="AE177" s="3"/>
      <c r="AF177" s="305" t="s">
        <v>38</v>
      </c>
      <c r="AG177" s="305"/>
      <c r="AH177" s="305"/>
      <c r="AI177" s="305"/>
      <c r="AJ177" s="305"/>
      <c r="AK177" s="403">
        <f>請求基本情報!K31</f>
        <v>0</v>
      </c>
      <c r="AL177" s="403"/>
      <c r="AM177" s="403"/>
      <c r="AN177" s="403"/>
      <c r="AO177" s="403"/>
      <c r="AP177" s="403"/>
      <c r="AQ177" s="403"/>
      <c r="AR177" s="403"/>
      <c r="AS177" s="403"/>
      <c r="AT177" s="403"/>
      <c r="AU177" s="403"/>
      <c r="AV177" s="403"/>
      <c r="AW177" s="403"/>
      <c r="AX177" s="403"/>
      <c r="AY177" s="403"/>
      <c r="AZ177" s="403"/>
      <c r="BA177" s="403"/>
    </row>
    <row r="178" spans="1:53" ht="9.6" customHeight="1">
      <c r="A178" s="3"/>
      <c r="B178" s="362"/>
      <c r="C178" s="248"/>
      <c r="D178" s="248"/>
      <c r="E178" s="248"/>
      <c r="F178" s="248"/>
      <c r="G178" s="248"/>
      <c r="H178" s="248"/>
      <c r="I178" s="393"/>
      <c r="J178" s="398"/>
      <c r="K178" s="307"/>
      <c r="L178" s="307"/>
      <c r="M178" s="787"/>
      <c r="N178" s="787"/>
      <c r="O178" s="787"/>
      <c r="P178" s="787"/>
      <c r="Q178" s="787"/>
      <c r="R178" s="787"/>
      <c r="S178" s="787"/>
      <c r="T178" s="787"/>
      <c r="U178" s="787"/>
      <c r="V178" s="787"/>
      <c r="W178" s="787"/>
      <c r="X178" s="787"/>
      <c r="Y178" s="787"/>
      <c r="Z178" s="787"/>
      <c r="AA178" s="787"/>
      <c r="AB178" s="787"/>
      <c r="AC178" s="787"/>
      <c r="AD178" s="787"/>
      <c r="AE178" s="3"/>
      <c r="AF178" s="280"/>
      <c r="AG178" s="280"/>
      <c r="AH178" s="280"/>
      <c r="AI178" s="280"/>
      <c r="AJ178" s="280"/>
      <c r="AK178" s="60"/>
      <c r="AL178" s="60"/>
      <c r="AM178" s="60"/>
      <c r="AN178" s="60"/>
      <c r="AO178" s="60"/>
      <c r="AP178" s="60"/>
      <c r="AQ178" s="60"/>
      <c r="AR178" s="60"/>
      <c r="AS178" s="60"/>
      <c r="AT178" s="60"/>
      <c r="AU178" s="60"/>
      <c r="AV178" s="60"/>
      <c r="AW178" s="60"/>
      <c r="AX178" s="60"/>
      <c r="AY178" s="60"/>
      <c r="AZ178" s="60"/>
      <c r="BA178" s="60"/>
    </row>
    <row r="179" spans="1:53" ht="3.6" customHeight="1">
      <c r="A179" s="3"/>
      <c r="B179" s="13"/>
      <c r="C179" s="13"/>
      <c r="D179" s="13"/>
      <c r="E179" s="13"/>
      <c r="F179" s="13"/>
      <c r="G179" s="13"/>
      <c r="H179" s="13"/>
      <c r="I179" s="13"/>
      <c r="J179" s="13"/>
      <c r="K179" s="13"/>
      <c r="L179" s="13"/>
      <c r="M179" s="13"/>
      <c r="N179" s="3"/>
      <c r="O179" s="3"/>
      <c r="P179" s="3"/>
      <c r="Q179" s="3"/>
      <c r="R179" s="3"/>
      <c r="S179" s="3"/>
      <c r="T179" s="3"/>
      <c r="U179" s="3"/>
      <c r="V179" s="3"/>
      <c r="W179" s="3"/>
      <c r="X179" s="3"/>
      <c r="Y179" s="3"/>
      <c r="Z179" s="3"/>
      <c r="AA179" s="3"/>
      <c r="AB179" s="3"/>
      <c r="AC179" s="3"/>
      <c r="AD179" s="3"/>
      <c r="AE179" s="3"/>
      <c r="AF179" s="3"/>
      <c r="AG179" s="38"/>
      <c r="AH179" s="38"/>
      <c r="AI179" s="38"/>
      <c r="AJ179" s="3"/>
      <c r="AK179" s="3"/>
      <c r="AL179" s="3"/>
      <c r="AM179" s="3"/>
      <c r="AN179" s="3"/>
      <c r="AO179" s="3"/>
      <c r="AP179" s="3"/>
      <c r="AQ179" s="3"/>
      <c r="AR179" s="3"/>
      <c r="AS179" s="3"/>
      <c r="AT179" s="3"/>
      <c r="AU179" s="3"/>
      <c r="AV179" s="3"/>
      <c r="AW179" s="3"/>
      <c r="AX179" s="3"/>
      <c r="AY179" s="3"/>
      <c r="AZ179" s="3"/>
      <c r="BA179" s="3"/>
    </row>
    <row r="180" spans="1:53" ht="3.6" customHeight="1">
      <c r="A180" s="3"/>
      <c r="B180" s="13"/>
      <c r="C180" s="13"/>
      <c r="D180" s="13"/>
      <c r="E180" s="13"/>
      <c r="F180" s="13"/>
      <c r="G180" s="13"/>
      <c r="H180" s="13"/>
      <c r="I180" s="13"/>
      <c r="J180" s="13"/>
      <c r="K180" s="13"/>
      <c r="L180" s="13"/>
      <c r="M180" s="13"/>
      <c r="N180" s="3"/>
      <c r="O180" s="3"/>
      <c r="P180" s="3"/>
      <c r="Q180" s="3"/>
      <c r="R180" s="3"/>
      <c r="S180" s="3"/>
      <c r="T180" s="3"/>
      <c r="U180" s="3"/>
      <c r="V180" s="3"/>
      <c r="W180" s="3"/>
      <c r="X180" s="3"/>
      <c r="Y180" s="3"/>
      <c r="Z180" s="3"/>
      <c r="AA180" s="3"/>
      <c r="AB180" s="3"/>
      <c r="AC180" s="3"/>
      <c r="AD180" s="3"/>
      <c r="AE180" s="3"/>
      <c r="AF180" s="3"/>
      <c r="AG180" s="38"/>
      <c r="AH180" s="38"/>
      <c r="AI180" s="38"/>
      <c r="AJ180" s="3"/>
      <c r="AK180" s="3"/>
      <c r="AL180" s="3"/>
      <c r="AM180" s="3"/>
      <c r="AN180" s="3"/>
      <c r="AO180" s="3"/>
      <c r="AP180" s="3"/>
      <c r="AQ180" s="3"/>
      <c r="AR180" s="3"/>
      <c r="AS180" s="3"/>
      <c r="AT180" s="3"/>
      <c r="AU180" s="3"/>
      <c r="AV180" s="3"/>
      <c r="AW180" s="3"/>
      <c r="AX180" s="3"/>
      <c r="AY180" s="3"/>
      <c r="AZ180" s="3"/>
      <c r="BA180" s="3"/>
    </row>
    <row r="181" spans="1:53" ht="9.6" customHeight="1">
      <c r="A181" s="3"/>
      <c r="B181" s="359" t="s">
        <v>13</v>
      </c>
      <c r="C181" s="360"/>
      <c r="D181" s="360"/>
      <c r="E181" s="360"/>
      <c r="F181" s="360"/>
      <c r="G181" s="360"/>
      <c r="H181" s="360"/>
      <c r="I181" s="360"/>
      <c r="J181" s="360"/>
      <c r="K181" s="360"/>
      <c r="L181" s="360"/>
      <c r="M181" s="360"/>
      <c r="N181" s="360"/>
      <c r="O181" s="360"/>
      <c r="P181" s="360"/>
      <c r="Q181" s="360"/>
      <c r="R181" s="360"/>
      <c r="S181" s="360"/>
      <c r="T181" s="360"/>
      <c r="U181" s="391"/>
      <c r="V181" s="359" t="s">
        <v>80</v>
      </c>
      <c r="W181" s="360"/>
      <c r="X181" s="360"/>
      <c r="Y181" s="360"/>
      <c r="Z181" s="360"/>
      <c r="AA181" s="360"/>
      <c r="AB181" s="360"/>
      <c r="AC181" s="360"/>
      <c r="AD181" s="360"/>
      <c r="AE181" s="360"/>
      <c r="AF181" s="360"/>
      <c r="AG181" s="360"/>
      <c r="AH181" s="360"/>
      <c r="AI181" s="360"/>
      <c r="AJ181" s="360"/>
      <c r="AK181" s="360"/>
      <c r="AL181" s="360"/>
      <c r="AM181" s="360"/>
      <c r="AN181" s="360"/>
      <c r="AO181" s="391"/>
      <c r="AP181" s="359" t="s">
        <v>81</v>
      </c>
      <c r="AQ181" s="360"/>
      <c r="AR181" s="360"/>
      <c r="AS181" s="360"/>
      <c r="AT181" s="360"/>
      <c r="AU181" s="360"/>
      <c r="AV181" s="360"/>
      <c r="AW181" s="360"/>
      <c r="AX181" s="360"/>
      <c r="AY181" s="360"/>
      <c r="AZ181" s="360"/>
      <c r="BA181" s="391"/>
    </row>
    <row r="182" spans="1:53" ht="9.6" customHeight="1">
      <c r="A182" s="3"/>
      <c r="B182" s="362"/>
      <c r="C182" s="248"/>
      <c r="D182" s="248"/>
      <c r="E182" s="248"/>
      <c r="F182" s="248"/>
      <c r="G182" s="248"/>
      <c r="H182" s="248"/>
      <c r="I182" s="248"/>
      <c r="J182" s="248"/>
      <c r="K182" s="248"/>
      <c r="L182" s="248"/>
      <c r="M182" s="248"/>
      <c r="N182" s="248"/>
      <c r="O182" s="248"/>
      <c r="P182" s="248"/>
      <c r="Q182" s="248"/>
      <c r="R182" s="248"/>
      <c r="S182" s="248"/>
      <c r="T182" s="248"/>
      <c r="U182" s="393"/>
      <c r="V182" s="362"/>
      <c r="W182" s="248"/>
      <c r="X182" s="248"/>
      <c r="Y182" s="248"/>
      <c r="Z182" s="248"/>
      <c r="AA182" s="248"/>
      <c r="AB182" s="248"/>
      <c r="AC182" s="248"/>
      <c r="AD182" s="248"/>
      <c r="AE182" s="248"/>
      <c r="AF182" s="248"/>
      <c r="AG182" s="248"/>
      <c r="AH182" s="248"/>
      <c r="AI182" s="248"/>
      <c r="AJ182" s="248"/>
      <c r="AK182" s="248"/>
      <c r="AL182" s="248"/>
      <c r="AM182" s="248"/>
      <c r="AN182" s="248"/>
      <c r="AO182" s="393"/>
      <c r="AP182" s="362"/>
      <c r="AQ182" s="248"/>
      <c r="AR182" s="248"/>
      <c r="AS182" s="248"/>
      <c r="AT182" s="248"/>
      <c r="AU182" s="248"/>
      <c r="AV182" s="248"/>
      <c r="AW182" s="248"/>
      <c r="AX182" s="248"/>
      <c r="AY182" s="248"/>
      <c r="AZ182" s="248"/>
      <c r="BA182" s="393"/>
    </row>
    <row r="183" spans="1:53" ht="9" customHeight="1">
      <c r="A183" s="3"/>
      <c r="B183" s="359"/>
      <c r="C183" s="360"/>
      <c r="D183" s="360"/>
      <c r="E183" s="360"/>
      <c r="F183" s="360"/>
      <c r="G183" s="360"/>
      <c r="H183" s="360"/>
      <c r="I183" s="360"/>
      <c r="J183" s="360"/>
      <c r="K183" s="360"/>
      <c r="L183" s="360"/>
      <c r="M183" s="360"/>
      <c r="N183" s="360"/>
      <c r="O183" s="360"/>
      <c r="P183" s="360"/>
      <c r="Q183" s="360"/>
      <c r="R183" s="360"/>
      <c r="S183" s="360"/>
      <c r="T183" s="360"/>
      <c r="U183" s="391"/>
      <c r="V183" s="359"/>
      <c r="W183" s="360"/>
      <c r="X183" s="360"/>
      <c r="Y183" s="360"/>
      <c r="Z183" s="360"/>
      <c r="AA183" s="360"/>
      <c r="AB183" s="360"/>
      <c r="AC183" s="360"/>
      <c r="AD183" s="360"/>
      <c r="AE183" s="360"/>
      <c r="AF183" s="360"/>
      <c r="AG183" s="360"/>
      <c r="AH183" s="360"/>
      <c r="AI183" s="360"/>
      <c r="AJ183" s="360"/>
      <c r="AK183" s="360"/>
      <c r="AL183" s="360"/>
      <c r="AM183" s="360"/>
      <c r="AN183" s="360"/>
      <c r="AO183" s="391"/>
      <c r="AP183" s="648"/>
      <c r="AQ183" s="649"/>
      <c r="AR183" s="649"/>
      <c r="AS183" s="649"/>
      <c r="AT183" s="649"/>
      <c r="AU183" s="649"/>
      <c r="AV183" s="649"/>
      <c r="AW183" s="649"/>
      <c r="AX183" s="649"/>
      <c r="AY183" s="649"/>
      <c r="AZ183" s="649"/>
      <c r="BA183" s="650"/>
    </row>
    <row r="184" spans="1:53" ht="9" customHeight="1">
      <c r="A184" s="3"/>
      <c r="B184" s="361"/>
      <c r="C184" s="247"/>
      <c r="D184" s="247"/>
      <c r="E184" s="247"/>
      <c r="F184" s="247"/>
      <c r="G184" s="247"/>
      <c r="H184" s="247"/>
      <c r="I184" s="247"/>
      <c r="J184" s="247"/>
      <c r="K184" s="247"/>
      <c r="L184" s="247"/>
      <c r="M184" s="247"/>
      <c r="N184" s="247"/>
      <c r="O184" s="247"/>
      <c r="P184" s="247"/>
      <c r="Q184" s="247"/>
      <c r="R184" s="247"/>
      <c r="S184" s="247"/>
      <c r="T184" s="247"/>
      <c r="U184" s="392"/>
      <c r="V184" s="361"/>
      <c r="W184" s="247"/>
      <c r="X184" s="247"/>
      <c r="Y184" s="247"/>
      <c r="Z184" s="247"/>
      <c r="AA184" s="247"/>
      <c r="AB184" s="247"/>
      <c r="AC184" s="247"/>
      <c r="AD184" s="247"/>
      <c r="AE184" s="247"/>
      <c r="AF184" s="247"/>
      <c r="AG184" s="247"/>
      <c r="AH184" s="247"/>
      <c r="AI184" s="247"/>
      <c r="AJ184" s="247"/>
      <c r="AK184" s="247"/>
      <c r="AL184" s="247"/>
      <c r="AM184" s="247"/>
      <c r="AN184" s="247"/>
      <c r="AO184" s="392"/>
      <c r="AP184" s="651"/>
      <c r="AQ184" s="652"/>
      <c r="AR184" s="652"/>
      <c r="AS184" s="652"/>
      <c r="AT184" s="652"/>
      <c r="AU184" s="652"/>
      <c r="AV184" s="652"/>
      <c r="AW184" s="652"/>
      <c r="AX184" s="652"/>
      <c r="AY184" s="652"/>
      <c r="AZ184" s="652"/>
      <c r="BA184" s="653"/>
    </row>
    <row r="185" spans="1:53" ht="9" customHeight="1">
      <c r="A185" s="3"/>
      <c r="B185" s="361"/>
      <c r="C185" s="247"/>
      <c r="D185" s="247"/>
      <c r="E185" s="247"/>
      <c r="F185" s="247"/>
      <c r="G185" s="247"/>
      <c r="H185" s="247"/>
      <c r="I185" s="247"/>
      <c r="J185" s="247"/>
      <c r="K185" s="247"/>
      <c r="L185" s="247"/>
      <c r="M185" s="247"/>
      <c r="N185" s="247"/>
      <c r="O185" s="247"/>
      <c r="P185" s="247"/>
      <c r="Q185" s="247"/>
      <c r="R185" s="247"/>
      <c r="S185" s="247"/>
      <c r="T185" s="247"/>
      <c r="U185" s="392"/>
      <c r="V185" s="361"/>
      <c r="W185" s="247"/>
      <c r="X185" s="247"/>
      <c r="Y185" s="247"/>
      <c r="Z185" s="247"/>
      <c r="AA185" s="247"/>
      <c r="AB185" s="247"/>
      <c r="AC185" s="247"/>
      <c r="AD185" s="247"/>
      <c r="AE185" s="247"/>
      <c r="AF185" s="247"/>
      <c r="AG185" s="247"/>
      <c r="AH185" s="247"/>
      <c r="AI185" s="247"/>
      <c r="AJ185" s="247"/>
      <c r="AK185" s="247"/>
      <c r="AL185" s="247"/>
      <c r="AM185" s="247"/>
      <c r="AN185" s="247"/>
      <c r="AO185" s="392"/>
      <c r="AP185" s="651"/>
      <c r="AQ185" s="652"/>
      <c r="AR185" s="652"/>
      <c r="AS185" s="652"/>
      <c r="AT185" s="652"/>
      <c r="AU185" s="652"/>
      <c r="AV185" s="652"/>
      <c r="AW185" s="652"/>
      <c r="AX185" s="652"/>
      <c r="AY185" s="652"/>
      <c r="AZ185" s="652"/>
      <c r="BA185" s="653"/>
    </row>
    <row r="186" spans="1:53" ht="9" customHeight="1">
      <c r="A186" s="3"/>
      <c r="B186" s="362"/>
      <c r="C186" s="248"/>
      <c r="D186" s="248"/>
      <c r="E186" s="248"/>
      <c r="F186" s="248"/>
      <c r="G186" s="248"/>
      <c r="H186" s="248"/>
      <c r="I186" s="248"/>
      <c r="J186" s="248"/>
      <c r="K186" s="248"/>
      <c r="L186" s="248"/>
      <c r="M186" s="248"/>
      <c r="N186" s="248"/>
      <c r="O186" s="248"/>
      <c r="P186" s="248"/>
      <c r="Q186" s="248"/>
      <c r="R186" s="248"/>
      <c r="S186" s="248"/>
      <c r="T186" s="248"/>
      <c r="U186" s="393"/>
      <c r="V186" s="362"/>
      <c r="W186" s="248"/>
      <c r="X186" s="248"/>
      <c r="Y186" s="248"/>
      <c r="Z186" s="248"/>
      <c r="AA186" s="248"/>
      <c r="AB186" s="248"/>
      <c r="AC186" s="248"/>
      <c r="AD186" s="248"/>
      <c r="AE186" s="248"/>
      <c r="AF186" s="248"/>
      <c r="AG186" s="248"/>
      <c r="AH186" s="248"/>
      <c r="AI186" s="248"/>
      <c r="AJ186" s="248"/>
      <c r="AK186" s="248"/>
      <c r="AL186" s="248"/>
      <c r="AM186" s="248"/>
      <c r="AN186" s="248"/>
      <c r="AO186" s="393"/>
      <c r="AP186" s="654"/>
      <c r="AQ186" s="655"/>
      <c r="AR186" s="655"/>
      <c r="AS186" s="655"/>
      <c r="AT186" s="655"/>
      <c r="AU186" s="655"/>
      <c r="AV186" s="655"/>
      <c r="AW186" s="655"/>
      <c r="AX186" s="655"/>
      <c r="AY186" s="655"/>
      <c r="AZ186" s="655"/>
      <c r="BA186" s="656"/>
    </row>
  </sheetData>
  <sheetProtection algorithmName="SHA-512" hashValue="ohBM7MQYwlPFgiG5QLMJQWHFyb4/NDY87hTLUK60VQVBr61fdgPbpupf7pvlGbF3C1j/Mo8n9AaWsIXv4HN5Bw==" saltValue="nlMBR7wH2TG0m3kD5vZhmQ==" spinCount="100000" sheet="1" objects="1" scenarios="1"/>
  <mergeCells count="396">
    <mergeCell ref="B181:U182"/>
    <mergeCell ref="V181:AO182"/>
    <mergeCell ref="AP181:BA182"/>
    <mergeCell ref="B183:U186"/>
    <mergeCell ref="V183:AO186"/>
    <mergeCell ref="AP183:BA186"/>
    <mergeCell ref="AJ173:AK174"/>
    <mergeCell ref="AL173:AR174"/>
    <mergeCell ref="AS173:AT174"/>
    <mergeCell ref="AU173:BA174"/>
    <mergeCell ref="J175:L178"/>
    <mergeCell ref="M175:AD176"/>
    <mergeCell ref="AF175:AJ176"/>
    <mergeCell ref="AK175:BA176"/>
    <mergeCell ref="M177:AD178"/>
    <mergeCell ref="AF177:AJ178"/>
    <mergeCell ref="J165:L166"/>
    <mergeCell ref="AF165:AH166"/>
    <mergeCell ref="AF167:AH168"/>
    <mergeCell ref="AJ167:BA168"/>
    <mergeCell ref="B168:I169"/>
    <mergeCell ref="AJ169:BA170"/>
    <mergeCell ref="B170:I178"/>
    <mergeCell ref="J171:L171"/>
    <mergeCell ref="M171:U172"/>
    <mergeCell ref="V171:AD172"/>
    <mergeCell ref="AJ171:AQ172"/>
    <mergeCell ref="AR171:BA172"/>
    <mergeCell ref="J172:L172"/>
    <mergeCell ref="J173:M174"/>
    <mergeCell ref="N173:Q174"/>
    <mergeCell ref="R173:V174"/>
    <mergeCell ref="W173:AD174"/>
    <mergeCell ref="AF173:AI174"/>
    <mergeCell ref="AK177:BA178"/>
    <mergeCell ref="B155:E157"/>
    <mergeCell ref="F155:AF157"/>
    <mergeCell ref="AG155:AO157"/>
    <mergeCell ref="AP155:BA163"/>
    <mergeCell ref="B158:E160"/>
    <mergeCell ref="F158:AF160"/>
    <mergeCell ref="AG158:AO160"/>
    <mergeCell ref="B161:E163"/>
    <mergeCell ref="F161:AF163"/>
    <mergeCell ref="AG161:AO163"/>
    <mergeCell ref="AG149:AO151"/>
    <mergeCell ref="AP149:AS151"/>
    <mergeCell ref="AT149:BA151"/>
    <mergeCell ref="B152:C154"/>
    <mergeCell ref="D152:E154"/>
    <mergeCell ref="F152:S154"/>
    <mergeCell ref="T152:V154"/>
    <mergeCell ref="W152:Y154"/>
    <mergeCell ref="Z152:AF154"/>
    <mergeCell ref="AG152:AO154"/>
    <mergeCell ref="B149:C151"/>
    <mergeCell ref="D149:E151"/>
    <mergeCell ref="F149:S151"/>
    <mergeCell ref="T149:V151"/>
    <mergeCell ref="W149:Y151"/>
    <mergeCell ref="Z149:AF151"/>
    <mergeCell ref="AP152:AS154"/>
    <mergeCell ref="AT152:BA154"/>
    <mergeCell ref="B146:C148"/>
    <mergeCell ref="D146:E148"/>
    <mergeCell ref="F146:S148"/>
    <mergeCell ref="T146:V148"/>
    <mergeCell ref="W146:Y148"/>
    <mergeCell ref="Z146:AF148"/>
    <mergeCell ref="AG146:AO148"/>
    <mergeCell ref="AP146:AS148"/>
    <mergeCell ref="AT146:BA148"/>
    <mergeCell ref="B143:C145"/>
    <mergeCell ref="D143:E145"/>
    <mergeCell ref="F143:S145"/>
    <mergeCell ref="T143:V145"/>
    <mergeCell ref="W143:Y145"/>
    <mergeCell ref="Z143:AF145"/>
    <mergeCell ref="AG143:AO145"/>
    <mergeCell ref="AP143:AS145"/>
    <mergeCell ref="AT143:BA145"/>
    <mergeCell ref="AG137:AO139"/>
    <mergeCell ref="AP137:AS139"/>
    <mergeCell ref="AT137:BA139"/>
    <mergeCell ref="B140:C142"/>
    <mergeCell ref="D140:E142"/>
    <mergeCell ref="F140:S142"/>
    <mergeCell ref="T140:V142"/>
    <mergeCell ref="W140:Y142"/>
    <mergeCell ref="Z140:AF142"/>
    <mergeCell ref="AG140:AO142"/>
    <mergeCell ref="B137:C139"/>
    <mergeCell ref="D137:E139"/>
    <mergeCell ref="F137:S139"/>
    <mergeCell ref="T137:V139"/>
    <mergeCell ref="W137:Y139"/>
    <mergeCell ref="Z137:AF139"/>
    <mergeCell ref="AP140:AS142"/>
    <mergeCell ref="AT140:BA142"/>
    <mergeCell ref="B134:C136"/>
    <mergeCell ref="D134:E136"/>
    <mergeCell ref="F134:S136"/>
    <mergeCell ref="T134:V136"/>
    <mergeCell ref="W134:Y136"/>
    <mergeCell ref="Z134:AF136"/>
    <mergeCell ref="AG134:AO136"/>
    <mergeCell ref="AP134:AS136"/>
    <mergeCell ref="AT134:BA136"/>
    <mergeCell ref="B131:C133"/>
    <mergeCell ref="D131:E133"/>
    <mergeCell ref="F131:S133"/>
    <mergeCell ref="T131:V133"/>
    <mergeCell ref="W131:Y133"/>
    <mergeCell ref="Z131:AF133"/>
    <mergeCell ref="AG131:AO133"/>
    <mergeCell ref="AP131:AS133"/>
    <mergeCell ref="AT131:BA133"/>
    <mergeCell ref="AG125:AO127"/>
    <mergeCell ref="AP125:AS127"/>
    <mergeCell ref="AT125:BA127"/>
    <mergeCell ref="B128:C130"/>
    <mergeCell ref="D128:E130"/>
    <mergeCell ref="F128:S130"/>
    <mergeCell ref="T128:V130"/>
    <mergeCell ref="W128:Y130"/>
    <mergeCell ref="Z128:AF130"/>
    <mergeCell ref="AG128:AO130"/>
    <mergeCell ref="B125:C127"/>
    <mergeCell ref="D125:E127"/>
    <mergeCell ref="F125:S127"/>
    <mergeCell ref="T125:V127"/>
    <mergeCell ref="W125:Y127"/>
    <mergeCell ref="Z125:AF127"/>
    <mergeCell ref="AP128:AS130"/>
    <mergeCell ref="AT128:BA130"/>
    <mergeCell ref="B122:C124"/>
    <mergeCell ref="D122:E124"/>
    <mergeCell ref="F122:S124"/>
    <mergeCell ref="T122:V124"/>
    <mergeCell ref="W122:Y124"/>
    <mergeCell ref="Z122:AF124"/>
    <mergeCell ref="AG122:AO124"/>
    <mergeCell ref="AP122:AS124"/>
    <mergeCell ref="AT122:BA124"/>
    <mergeCell ref="B119:C121"/>
    <mergeCell ref="D119:E121"/>
    <mergeCell ref="F119:S121"/>
    <mergeCell ref="T119:V121"/>
    <mergeCell ref="W119:Y121"/>
    <mergeCell ref="Z119:AF121"/>
    <mergeCell ref="AG119:AO121"/>
    <mergeCell ref="AP119:AS121"/>
    <mergeCell ref="AT119:BA121"/>
    <mergeCell ref="AE112:BA112"/>
    <mergeCell ref="B113:H114"/>
    <mergeCell ref="I113:AB114"/>
    <mergeCell ref="B116:C118"/>
    <mergeCell ref="D116:E118"/>
    <mergeCell ref="F116:S118"/>
    <mergeCell ref="T116:V118"/>
    <mergeCell ref="W116:Y118"/>
    <mergeCell ref="Z116:AF118"/>
    <mergeCell ref="AG116:AO118"/>
    <mergeCell ref="AP116:AS118"/>
    <mergeCell ref="AT116:BA118"/>
    <mergeCell ref="AE108:BA108"/>
    <mergeCell ref="AE109:BA109"/>
    <mergeCell ref="B110:I111"/>
    <mergeCell ref="J110:AB111"/>
    <mergeCell ref="AE110:BA110"/>
    <mergeCell ref="AE111:BA111"/>
    <mergeCell ref="B105:F107"/>
    <mergeCell ref="G105:I107"/>
    <mergeCell ref="J105:AB107"/>
    <mergeCell ref="AE105:BA105"/>
    <mergeCell ref="AE106:BA106"/>
    <mergeCell ref="AE107:BA107"/>
    <mergeCell ref="B99:AB101"/>
    <mergeCell ref="AE101:BA101"/>
    <mergeCell ref="B102:AB103"/>
    <mergeCell ref="AE102:BA102"/>
    <mergeCell ref="AE103:BA103"/>
    <mergeCell ref="AE104:BA104"/>
    <mergeCell ref="B94:AB95"/>
    <mergeCell ref="AJ94:BA95"/>
    <mergeCell ref="B96:AB98"/>
    <mergeCell ref="AJ96:AQ97"/>
    <mergeCell ref="AR96:AS97"/>
    <mergeCell ref="AT96:AU97"/>
    <mergeCell ref="AV96:AW97"/>
    <mergeCell ref="AX96:AY97"/>
    <mergeCell ref="AZ96:BA97"/>
    <mergeCell ref="AE98:AG100"/>
    <mergeCell ref="B88:U89"/>
    <mergeCell ref="V88:AO89"/>
    <mergeCell ref="AP88:BA89"/>
    <mergeCell ref="B90:U93"/>
    <mergeCell ref="V90:AO93"/>
    <mergeCell ref="AP90:BA93"/>
    <mergeCell ref="AJ80:AK81"/>
    <mergeCell ref="AL80:AR81"/>
    <mergeCell ref="AS80:AT81"/>
    <mergeCell ref="AU80:BA81"/>
    <mergeCell ref="J82:L85"/>
    <mergeCell ref="M82:AD83"/>
    <mergeCell ref="AF82:AJ83"/>
    <mergeCell ref="AK82:BA83"/>
    <mergeCell ref="M84:AD85"/>
    <mergeCell ref="AF84:AJ85"/>
    <mergeCell ref="AF74:AH75"/>
    <mergeCell ref="J79:L79"/>
    <mergeCell ref="J80:M81"/>
    <mergeCell ref="N80:Q81"/>
    <mergeCell ref="R80:V81"/>
    <mergeCell ref="W80:AD81"/>
    <mergeCell ref="AF80:AI81"/>
    <mergeCell ref="AJ74:BA75"/>
    <mergeCell ref="B75:I76"/>
    <mergeCell ref="AJ76:BA77"/>
    <mergeCell ref="B77:I85"/>
    <mergeCell ref="J78:L78"/>
    <mergeCell ref="M78:U79"/>
    <mergeCell ref="V78:AD79"/>
    <mergeCell ref="AJ78:AQ79"/>
    <mergeCell ref="AR78:BA79"/>
    <mergeCell ref="AK84:BA85"/>
    <mergeCell ref="B68:E70"/>
    <mergeCell ref="F68:AF70"/>
    <mergeCell ref="AG68:AO70"/>
    <mergeCell ref="J72:K73"/>
    <mergeCell ref="AP59:AS61"/>
    <mergeCell ref="AT59:BA61"/>
    <mergeCell ref="EZ59:FG61"/>
    <mergeCell ref="B62:E64"/>
    <mergeCell ref="F62:AF64"/>
    <mergeCell ref="AG62:AO64"/>
    <mergeCell ref="AP62:BA70"/>
    <mergeCell ref="B65:E67"/>
    <mergeCell ref="F65:AF67"/>
    <mergeCell ref="AG65:AO67"/>
    <mergeCell ref="AF72:AH73"/>
    <mergeCell ref="EZ56:FG58"/>
    <mergeCell ref="B59:C61"/>
    <mergeCell ref="D59:E61"/>
    <mergeCell ref="F59:S61"/>
    <mergeCell ref="T59:V61"/>
    <mergeCell ref="W59:Y61"/>
    <mergeCell ref="Z59:AF61"/>
    <mergeCell ref="AG59:AO61"/>
    <mergeCell ref="EZ65:FG67"/>
    <mergeCell ref="B56:C58"/>
    <mergeCell ref="D56:E58"/>
    <mergeCell ref="F56:S58"/>
    <mergeCell ref="T56:V58"/>
    <mergeCell ref="W56:Y58"/>
    <mergeCell ref="Z56:AF58"/>
    <mergeCell ref="AG56:AO58"/>
    <mergeCell ref="AP56:AS58"/>
    <mergeCell ref="AT56:BA58"/>
    <mergeCell ref="EZ50:FG52"/>
    <mergeCell ref="B53:C55"/>
    <mergeCell ref="D53:E55"/>
    <mergeCell ref="F53:S55"/>
    <mergeCell ref="T53:V55"/>
    <mergeCell ref="W53:Y55"/>
    <mergeCell ref="Z53:AF55"/>
    <mergeCell ref="AG53:AO55"/>
    <mergeCell ref="AP53:AS55"/>
    <mergeCell ref="AT53:BA55"/>
    <mergeCell ref="EZ53:FG55"/>
    <mergeCell ref="B50:C52"/>
    <mergeCell ref="D50:E52"/>
    <mergeCell ref="F50:S52"/>
    <mergeCell ref="T50:V52"/>
    <mergeCell ref="W50:Y52"/>
    <mergeCell ref="Z50:AF52"/>
    <mergeCell ref="AG50:AO52"/>
    <mergeCell ref="AP50:AS52"/>
    <mergeCell ref="AT50:BA52"/>
    <mergeCell ref="EZ44:FG46"/>
    <mergeCell ref="B47:C49"/>
    <mergeCell ref="D47:E49"/>
    <mergeCell ref="F47:S49"/>
    <mergeCell ref="T47:V49"/>
    <mergeCell ref="W47:Y49"/>
    <mergeCell ref="Z47:AF49"/>
    <mergeCell ref="AG47:AO49"/>
    <mergeCell ref="AP47:AS49"/>
    <mergeCell ref="AT47:BA49"/>
    <mergeCell ref="EZ47:FG49"/>
    <mergeCell ref="B44:C46"/>
    <mergeCell ref="D44:E46"/>
    <mergeCell ref="F44:S46"/>
    <mergeCell ref="T44:V46"/>
    <mergeCell ref="W44:Y46"/>
    <mergeCell ref="Z44:AF46"/>
    <mergeCell ref="AG44:AO46"/>
    <mergeCell ref="AP44:AS46"/>
    <mergeCell ref="AT44:BA46"/>
    <mergeCell ref="EZ38:FG40"/>
    <mergeCell ref="B41:C43"/>
    <mergeCell ref="D41:E43"/>
    <mergeCell ref="F41:S43"/>
    <mergeCell ref="T41:V43"/>
    <mergeCell ref="W41:Y43"/>
    <mergeCell ref="Z41:AF43"/>
    <mergeCell ref="AG41:AO43"/>
    <mergeCell ref="AP41:AS43"/>
    <mergeCell ref="AT41:BA43"/>
    <mergeCell ref="EZ41:FG43"/>
    <mergeCell ref="B38:C40"/>
    <mergeCell ref="D38:E40"/>
    <mergeCell ref="F38:S40"/>
    <mergeCell ref="T38:V40"/>
    <mergeCell ref="W38:Y40"/>
    <mergeCell ref="Z38:AF40"/>
    <mergeCell ref="AG38:AO40"/>
    <mergeCell ref="AP38:AS40"/>
    <mergeCell ref="AT38:BA40"/>
    <mergeCell ref="EZ32:FG34"/>
    <mergeCell ref="B35:C37"/>
    <mergeCell ref="D35:E37"/>
    <mergeCell ref="F35:S37"/>
    <mergeCell ref="T35:V37"/>
    <mergeCell ref="W35:Y37"/>
    <mergeCell ref="Z35:AF37"/>
    <mergeCell ref="AG35:AO37"/>
    <mergeCell ref="AP35:AS37"/>
    <mergeCell ref="AT35:BA37"/>
    <mergeCell ref="EZ35:FG37"/>
    <mergeCell ref="B32:C34"/>
    <mergeCell ref="D32:E34"/>
    <mergeCell ref="F32:S34"/>
    <mergeCell ref="T32:V34"/>
    <mergeCell ref="W32:Y34"/>
    <mergeCell ref="Z32:AF34"/>
    <mergeCell ref="AG32:AO34"/>
    <mergeCell ref="AP32:AS34"/>
    <mergeCell ref="AT32:BA34"/>
    <mergeCell ref="EZ26:FG28"/>
    <mergeCell ref="B29:C31"/>
    <mergeCell ref="D29:E31"/>
    <mergeCell ref="F29:S31"/>
    <mergeCell ref="T29:V31"/>
    <mergeCell ref="W29:Y31"/>
    <mergeCell ref="Z29:AF31"/>
    <mergeCell ref="AG29:AO31"/>
    <mergeCell ref="AP29:AS31"/>
    <mergeCell ref="AT29:BA31"/>
    <mergeCell ref="EZ29:FG31"/>
    <mergeCell ref="AG23:AO25"/>
    <mergeCell ref="AP23:AS25"/>
    <mergeCell ref="AT23:BA25"/>
    <mergeCell ref="B26:C28"/>
    <mergeCell ref="D26:E28"/>
    <mergeCell ref="F26:S28"/>
    <mergeCell ref="T26:V28"/>
    <mergeCell ref="W26:Y28"/>
    <mergeCell ref="Z26:AF28"/>
    <mergeCell ref="AG26:AO28"/>
    <mergeCell ref="B23:C25"/>
    <mergeCell ref="D23:E25"/>
    <mergeCell ref="F23:S25"/>
    <mergeCell ref="T23:V25"/>
    <mergeCell ref="W23:Y25"/>
    <mergeCell ref="Z23:AF25"/>
    <mergeCell ref="AP26:AS28"/>
    <mergeCell ref="AT26:BA28"/>
    <mergeCell ref="AD15:BA15"/>
    <mergeCell ref="AD16:BA16"/>
    <mergeCell ref="B17:I18"/>
    <mergeCell ref="J17:AB18"/>
    <mergeCell ref="B20:H21"/>
    <mergeCell ref="I20:AB21"/>
    <mergeCell ref="B12:F14"/>
    <mergeCell ref="G12:I14"/>
    <mergeCell ref="J12:AB14"/>
    <mergeCell ref="AD12:BA12"/>
    <mergeCell ref="AD13:BA13"/>
    <mergeCell ref="AD14:BA14"/>
    <mergeCell ref="B6:AB8"/>
    <mergeCell ref="AD8:BA8"/>
    <mergeCell ref="B9:AB10"/>
    <mergeCell ref="AD9:BA9"/>
    <mergeCell ref="AD10:BA10"/>
    <mergeCell ref="AD11:BA11"/>
    <mergeCell ref="B1:AB2"/>
    <mergeCell ref="AJ1:BA2"/>
    <mergeCell ref="B3:AB5"/>
    <mergeCell ref="AJ3:AQ4"/>
    <mergeCell ref="AR3:AS4"/>
    <mergeCell ref="AT3:AU4"/>
    <mergeCell ref="AV3:AW4"/>
    <mergeCell ref="AX3:AY4"/>
    <mergeCell ref="AZ3:BA4"/>
    <mergeCell ref="AE5:AG7"/>
  </mergeCells>
  <phoneticPr fontId="2"/>
  <conditionalFormatting sqref="B26:E61 T26:AF61 AP26:BA61">
    <cfRule type="cellIs" dxfId="3" priority="4" operator="equal">
      <formula>""</formula>
    </cfRule>
  </conditionalFormatting>
  <conditionalFormatting sqref="F26 F29 F32 F35 F38 F41 F44 F47 F50 F53 F56 F59">
    <cfRule type="cellIs" dxfId="2" priority="1" operator="equal">
      <formula>""</formula>
    </cfRule>
  </conditionalFormatting>
  <conditionalFormatting sqref="J17:AB18">
    <cfRule type="cellIs" dxfId="1" priority="2" operator="equal">
      <formula>""</formula>
    </cfRule>
  </conditionalFormatting>
  <conditionalFormatting sqref="AJ3:AQ4 AT3:AU4 AX3:AY4">
    <cfRule type="cellIs" dxfId="0" priority="3" operator="equal">
      <formula>""</formula>
    </cfRule>
  </conditionalFormatting>
  <dataValidations count="1">
    <dataValidation type="list" allowBlank="1" showInputMessage="1" showErrorMessage="1" sqref="AP26:AS61" xr:uid="{56863353-4355-4729-872C-7651F6B87DDF}">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8" orientation="portrait" blackAndWhite="1" r:id="rId1"/>
  <rowBreaks count="1" manualBreakCount="1">
    <brk id="9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9</xdr:col>
                    <xdr:colOff>38100</xdr:colOff>
                    <xdr:row>79</xdr:row>
                    <xdr:rowOff>38100</xdr:rowOff>
                  </from>
                  <to>
                    <xdr:col>10</xdr:col>
                    <xdr:colOff>123825</xdr:colOff>
                    <xdr:row>80</xdr:row>
                    <xdr:rowOff>104775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13</xdr:col>
                    <xdr:colOff>38100</xdr:colOff>
                    <xdr:row>79</xdr:row>
                    <xdr:rowOff>38100</xdr:rowOff>
                  </from>
                  <to>
                    <xdr:col>14</xdr:col>
                    <xdr:colOff>123825</xdr:colOff>
                    <xdr:row>80</xdr:row>
                    <xdr:rowOff>104775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9</xdr:col>
                    <xdr:colOff>38100</xdr:colOff>
                    <xdr:row>172</xdr:row>
                    <xdr:rowOff>38100</xdr:rowOff>
                  </from>
                  <to>
                    <xdr:col>10</xdr:col>
                    <xdr:colOff>123825</xdr:colOff>
                    <xdr:row>173</xdr:row>
                    <xdr:rowOff>104775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13</xdr:col>
                    <xdr:colOff>38100</xdr:colOff>
                    <xdr:row>172</xdr:row>
                    <xdr:rowOff>38100</xdr:rowOff>
                  </from>
                  <to>
                    <xdr:col>14</xdr:col>
                    <xdr:colOff>123825</xdr:colOff>
                    <xdr:row>173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作成要領</vt:lpstr>
      <vt:lpstr>請求基本情報_記入例</vt:lpstr>
      <vt:lpstr>請求基本情報</vt:lpstr>
      <vt:lpstr>契約_記入例</vt:lpstr>
      <vt:lpstr>契約 (8%)</vt:lpstr>
      <vt:lpstr>契約 (10%)</vt:lpstr>
      <vt:lpstr>契約 (10%) 内訳金額手入力</vt:lpstr>
      <vt:lpstr>契約外_記入例</vt:lpstr>
      <vt:lpstr>契約外(8%)</vt:lpstr>
      <vt:lpstr>契約外(10%)</vt:lpstr>
      <vt:lpstr>'契約 (10%)'!Print_Area</vt:lpstr>
      <vt:lpstr>'契約 (10%) 内訳金額手入力'!Print_Area</vt:lpstr>
      <vt:lpstr>'契約 (8%)'!Print_Area</vt:lpstr>
      <vt:lpstr>契約_記入例!Print_Area</vt:lpstr>
      <vt:lpstr>'契約外(10%)'!Print_Area</vt:lpstr>
      <vt:lpstr>'契約外(8%)'!Print_Area</vt:lpstr>
      <vt:lpstr>契約外_記入例!Print_Area</vt:lpstr>
      <vt:lpstr>作成要領!Print_Area</vt:lpstr>
      <vt:lpstr>請求基本情報!Print_Area</vt:lpstr>
      <vt:lpstr>請求基本情報_記入例!Print_Area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ch-105</dc:creator>
  <cp:lastModifiedBy>shinji sanni</cp:lastModifiedBy>
  <cp:lastPrinted>2023-09-21T00:26:00Z</cp:lastPrinted>
  <dcterms:created xsi:type="dcterms:W3CDTF">2023-04-05T02:55:30Z</dcterms:created>
  <dcterms:modified xsi:type="dcterms:W3CDTF">2025-03-18T00:33:13Z</dcterms:modified>
</cp:coreProperties>
</file>